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病院請求書" sheetId="4" r:id="rId1"/>
    <sheet name="入院 （20改正）" sheetId="5" r:id="rId2"/>
    <sheet name="入院外 （20改正）" sheetId="6" r:id="rId3"/>
  </sheets>
  <calcPr calcId="152511"/>
</workbook>
</file>

<file path=xl/calcChain.xml><?xml version="1.0" encoding="utf-8"?>
<calcChain xmlns="http://schemas.openxmlformats.org/spreadsheetml/2006/main">
  <c r="L14" i="6" l="1"/>
  <c r="L33" i="6" l="1"/>
  <c r="L32" i="6"/>
  <c r="L29" i="6"/>
  <c r="N19" i="6"/>
  <c r="N52" i="6" s="1"/>
  <c r="L55" i="6" s="1"/>
  <c r="L18" i="6"/>
  <c r="L17" i="6"/>
  <c r="L16" i="6"/>
  <c r="L15" i="6"/>
  <c r="K51" i="5"/>
  <c r="K50" i="5"/>
  <c r="K49" i="5"/>
  <c r="L52" i="5" s="1"/>
  <c r="K58" i="5" s="1"/>
  <c r="M44" i="5"/>
  <c r="M43" i="5"/>
  <c r="M48" i="5" s="1"/>
  <c r="K56" i="5" s="1"/>
  <c r="K40" i="5"/>
  <c r="K39" i="5"/>
  <c r="K38" i="5"/>
  <c r="K37" i="5"/>
  <c r="K36" i="5"/>
  <c r="K48" i="5" s="1"/>
  <c r="K54" i="5" s="1"/>
  <c r="K60" i="5" l="1"/>
  <c r="L52" i="6"/>
  <c r="L53" i="6" s="1"/>
  <c r="L57" i="6" s="1"/>
</calcChain>
</file>

<file path=xl/comments1.xml><?xml version="1.0" encoding="utf-8"?>
<comments xmlns="http://schemas.openxmlformats.org/spreadsheetml/2006/main">
  <authors>
    <author>作成者</author>
  </authors>
  <commentList>
    <comment ref="R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2018/4/1　のように入力してください。</t>
        </r>
      </text>
    </comment>
    <comment ref="G3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2018/4/1　　のように入力してください。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S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「2018/4/1」のように入力してください</t>
        </r>
      </text>
    </comment>
  </commentList>
</comments>
</file>

<file path=xl/sharedStrings.xml><?xml version="1.0" encoding="utf-8"?>
<sst xmlns="http://schemas.openxmlformats.org/spreadsheetml/2006/main" count="300" uniqueCount="173">
  <si>
    <t>区 分</t>
    <rPh sb="0" eb="3">
      <t>クブン</t>
    </rPh>
    <phoneticPr fontId="4"/>
  </si>
  <si>
    <t>入                        院</t>
    <rPh sb="0" eb="26">
      <t>ニュウイン</t>
    </rPh>
    <phoneticPr fontId="4"/>
  </si>
  <si>
    <t>入           院           外</t>
    <rPh sb="0" eb="25">
      <t>ニュウインガイ</t>
    </rPh>
    <phoneticPr fontId="4"/>
  </si>
  <si>
    <t>件     数</t>
    <rPh sb="0" eb="7">
      <t>ケンスウ</t>
    </rPh>
    <phoneticPr fontId="4"/>
  </si>
  <si>
    <t>金             額</t>
    <rPh sb="0" eb="15">
      <t>キンガク</t>
    </rPh>
    <phoneticPr fontId="4"/>
  </si>
  <si>
    <t>請  求  額</t>
    <rPh sb="0" eb="7">
      <t>セイキュウガク</t>
    </rPh>
    <phoneticPr fontId="4"/>
  </si>
  <si>
    <t xml:space="preserve">  ※ 決  定  額</t>
    <rPh sb="4" eb="8">
      <t>ケッテイ</t>
    </rPh>
    <rPh sb="10" eb="11">
      <t>ガク</t>
    </rPh>
    <phoneticPr fontId="4"/>
  </si>
  <si>
    <t xml:space="preserve">   上記のとおり請求する。</t>
    <rPh sb="3" eb="5">
      <t>ジョウキ</t>
    </rPh>
    <rPh sb="9" eb="11">
      <t>セイキュウ</t>
    </rPh>
    <phoneticPr fontId="4"/>
  </si>
  <si>
    <t>医療機関コード</t>
    <rPh sb="0" eb="4">
      <t>イリョウキカン</t>
    </rPh>
    <phoneticPr fontId="4"/>
  </si>
  <si>
    <t>所 在 地</t>
    <rPh sb="0" eb="5">
      <t>ショザイチ</t>
    </rPh>
    <phoneticPr fontId="4"/>
  </si>
  <si>
    <t>公害医療機関</t>
    <rPh sb="0" eb="2">
      <t>コウガイ</t>
    </rPh>
    <rPh sb="2" eb="6">
      <t>イリョウキカン</t>
    </rPh>
    <phoneticPr fontId="4"/>
  </si>
  <si>
    <t>名     称</t>
    <rPh sb="0" eb="7">
      <t>メイショウ</t>
    </rPh>
    <phoneticPr fontId="4"/>
  </si>
  <si>
    <t xml:space="preserve"> （ 電 話 ）</t>
    <rPh sb="3" eb="6">
      <t>デンワ</t>
    </rPh>
    <phoneticPr fontId="4"/>
  </si>
  <si>
    <t>開設者の氏名又は名称</t>
    <rPh sb="0" eb="3">
      <t>カイセツシャ</t>
    </rPh>
    <rPh sb="4" eb="6">
      <t>シメイ</t>
    </rPh>
    <rPh sb="6" eb="7">
      <t>マタ</t>
    </rPh>
    <rPh sb="8" eb="10">
      <t>メイショウ</t>
    </rPh>
    <phoneticPr fontId="4"/>
  </si>
  <si>
    <t>注意    ※印の欄は、記入しないこと。</t>
    <rPh sb="0" eb="2">
      <t>チュウイ</t>
    </rPh>
    <rPh sb="7" eb="8">
      <t>シルシ</t>
    </rPh>
    <rPh sb="9" eb="10">
      <t>ラン</t>
    </rPh>
    <rPh sb="12" eb="14">
      <t>キニュウ</t>
    </rPh>
    <phoneticPr fontId="4"/>
  </si>
  <si>
    <t>審         査         録</t>
    <rPh sb="0" eb="11">
      <t>シンサ</t>
    </rPh>
    <rPh sb="20" eb="21">
      <t>ロク</t>
    </rPh>
    <phoneticPr fontId="4"/>
  </si>
  <si>
    <t xml:space="preserve">  審査月 ・ 収受番号</t>
    <rPh sb="2" eb="4">
      <t>シンサ</t>
    </rPh>
    <rPh sb="4" eb="5">
      <t>ツキ</t>
    </rPh>
    <rPh sb="8" eb="10">
      <t>シュウジュ</t>
    </rPh>
    <rPh sb="10" eb="12">
      <t>バンゴウ</t>
    </rPh>
    <phoneticPr fontId="4"/>
  </si>
  <si>
    <t>審 査 委 員</t>
    <rPh sb="0" eb="3">
      <t>シンサ</t>
    </rPh>
    <rPh sb="4" eb="7">
      <t>イイン</t>
    </rPh>
    <phoneticPr fontId="4"/>
  </si>
  <si>
    <t xml:space="preserve">   意   見</t>
    <rPh sb="3" eb="8">
      <t>イケン</t>
    </rPh>
    <phoneticPr fontId="4"/>
  </si>
  <si>
    <t>様式第二号(一)</t>
    <rPh sb="6" eb="7">
      <t>イチ</t>
    </rPh>
    <phoneticPr fontId="4"/>
  </si>
  <si>
    <t xml:space="preserve">公害診療報酬明細書  ( 入院 ) </t>
    <phoneticPr fontId="4"/>
  </si>
  <si>
    <t>公害医療手帳の記号番号</t>
  </si>
  <si>
    <t>氏</t>
  </si>
  <si>
    <t xml:space="preserve">            公害医療機関の  </t>
  </si>
  <si>
    <t>名</t>
  </si>
  <si>
    <t>男</t>
    <rPh sb="0" eb="1">
      <t>オトコ</t>
    </rPh>
    <phoneticPr fontId="4"/>
  </si>
  <si>
    <t>女</t>
    <rPh sb="0" eb="1">
      <t>オンナ</t>
    </rPh>
    <phoneticPr fontId="4"/>
  </si>
  <si>
    <t>1　明</t>
    <rPh sb="2" eb="3">
      <t>メイ</t>
    </rPh>
    <phoneticPr fontId="4"/>
  </si>
  <si>
    <t>2　大</t>
    <rPh sb="2" eb="3">
      <t>マサル</t>
    </rPh>
    <phoneticPr fontId="4"/>
  </si>
  <si>
    <t>3　昭</t>
    <rPh sb="2" eb="3">
      <t>アキラ</t>
    </rPh>
    <phoneticPr fontId="4"/>
  </si>
  <si>
    <t>4　平</t>
    <rPh sb="2" eb="3">
      <t>ヘイ</t>
    </rPh>
    <phoneticPr fontId="4"/>
  </si>
  <si>
    <t>年生</t>
    <rPh sb="0" eb="2">
      <t>ネンセイ</t>
    </rPh>
    <phoneticPr fontId="4"/>
  </si>
  <si>
    <t xml:space="preserve">            所在地及び名称</t>
  </si>
  <si>
    <t>(1)</t>
  </si>
  <si>
    <t>イ</t>
    <phoneticPr fontId="4"/>
  </si>
  <si>
    <t>慢性気管支炎</t>
    <phoneticPr fontId="4"/>
  </si>
  <si>
    <t>ロ</t>
    <phoneticPr fontId="4"/>
  </si>
  <si>
    <t>気管支ぜん息</t>
  </si>
  <si>
    <t>診療開始日</t>
    <rPh sb="0" eb="2">
      <t>シンリョウ</t>
    </rPh>
    <rPh sb="2" eb="5">
      <t>カイシビ</t>
    </rPh>
    <phoneticPr fontId="4"/>
  </si>
  <si>
    <t>治ゆ</t>
  </si>
  <si>
    <t>死亡</t>
  </si>
  <si>
    <t>中止</t>
  </si>
  <si>
    <t>診療実日数</t>
  </si>
  <si>
    <t>疾</t>
  </si>
  <si>
    <t>ハ</t>
    <phoneticPr fontId="4"/>
  </si>
  <si>
    <t>ぜん息性気管支炎</t>
    <phoneticPr fontId="4"/>
  </si>
  <si>
    <t>ニ</t>
    <phoneticPr fontId="4"/>
  </si>
  <si>
    <t>肺気しゅ</t>
  </si>
  <si>
    <t>転</t>
  </si>
  <si>
    <t>病</t>
  </si>
  <si>
    <t>(2)</t>
  </si>
  <si>
    <t>(3)</t>
  </si>
  <si>
    <t>帰</t>
  </si>
  <si>
    <t>日</t>
    <rPh sb="0" eb="1">
      <t>ニチ</t>
    </rPh>
    <phoneticPr fontId="4"/>
  </si>
  <si>
    <t xml:space="preserve"> ( 1点12円) 点</t>
  </si>
  <si>
    <t xml:space="preserve"> ( 1点10円) 点</t>
  </si>
  <si>
    <t>初  診</t>
  </si>
  <si>
    <t>時間外・休日・深夜</t>
  </si>
  <si>
    <t>回</t>
  </si>
  <si>
    <t>医学管理</t>
    <rPh sb="0" eb="2">
      <t>イガク</t>
    </rPh>
    <rPh sb="2" eb="4">
      <t>カンリ</t>
    </rPh>
    <phoneticPr fontId="4"/>
  </si>
  <si>
    <t>在  宅</t>
  </si>
  <si>
    <t>内         服</t>
  </si>
  <si>
    <t>単位</t>
  </si>
  <si>
    <t>屯         服</t>
    <phoneticPr fontId="4"/>
  </si>
  <si>
    <t xml:space="preserve"> </t>
    <phoneticPr fontId="4"/>
  </si>
  <si>
    <t>投</t>
  </si>
  <si>
    <t>外         用</t>
  </si>
  <si>
    <t>調         剤</t>
  </si>
  <si>
    <t>日</t>
  </si>
  <si>
    <t>薬</t>
  </si>
  <si>
    <t>麻         毒</t>
  </si>
  <si>
    <t>調         基</t>
  </si>
  <si>
    <r>
      <t>30</t>
    </r>
    <r>
      <rPr>
        <sz val="8"/>
        <rFont val="ＭＳ Ｐゴシック"/>
        <family val="3"/>
        <charset val="128"/>
      </rPr>
      <t>注射</t>
    </r>
    <rPh sb="2" eb="4">
      <t>チュウシャ</t>
    </rPh>
    <phoneticPr fontId="4"/>
  </si>
  <si>
    <t>薬         剤</t>
  </si>
  <si>
    <r>
      <t>40</t>
    </r>
    <r>
      <rPr>
        <sz val="8"/>
        <rFont val="ＭＳ Ｐゴシック"/>
        <family val="3"/>
        <charset val="128"/>
      </rPr>
      <t>処置</t>
    </r>
    <rPh sb="2" eb="4">
      <t>ショチ</t>
    </rPh>
    <phoneticPr fontId="4"/>
  </si>
  <si>
    <r>
      <t xml:space="preserve">50  </t>
    </r>
    <r>
      <rPr>
        <sz val="6"/>
        <rFont val="ＭＳ Ｐゴシック"/>
        <family val="3"/>
        <charset val="128"/>
      </rPr>
      <t>手術麻酔</t>
    </r>
    <rPh sb="4" eb="6">
      <t>シュジュツ</t>
    </rPh>
    <rPh sb="6" eb="7">
      <t>アサ</t>
    </rPh>
    <rPh sb="7" eb="8">
      <t>マスイ</t>
    </rPh>
    <phoneticPr fontId="4"/>
  </si>
  <si>
    <r>
      <t xml:space="preserve">70  </t>
    </r>
    <r>
      <rPr>
        <sz val="6"/>
        <rFont val="ＭＳ Ｐゴシック"/>
        <family val="3"/>
        <charset val="128"/>
      </rPr>
      <t>画像診断</t>
    </r>
    <rPh sb="4" eb="5">
      <t>ガゾウ</t>
    </rPh>
    <rPh sb="5" eb="6">
      <t>ゾウ</t>
    </rPh>
    <rPh sb="6" eb="7">
      <t>シンダン</t>
    </rPh>
    <rPh sb="7" eb="8">
      <t>シンダン</t>
    </rPh>
    <phoneticPr fontId="4"/>
  </si>
  <si>
    <t>フィルム等</t>
  </si>
  <si>
    <r>
      <t xml:space="preserve">80 </t>
    </r>
    <r>
      <rPr>
        <sz val="8"/>
        <rFont val="ＭＳ Ｐゴシック"/>
        <family val="3"/>
        <charset val="128"/>
      </rPr>
      <t>その他</t>
    </r>
    <rPh sb="5" eb="6">
      <t>タ</t>
    </rPh>
    <phoneticPr fontId="4"/>
  </si>
  <si>
    <t>入院年月日</t>
  </si>
  <si>
    <t xml:space="preserve">病 </t>
    <phoneticPr fontId="4"/>
  </si>
  <si>
    <t>診</t>
    <rPh sb="0" eb="1">
      <t>シン</t>
    </rPh>
    <phoneticPr fontId="4"/>
  </si>
  <si>
    <t>90 入院基本料 ・ 加算</t>
    <rPh sb="3" eb="5">
      <t>キホン</t>
    </rPh>
    <rPh sb="9" eb="11">
      <t>カサン</t>
    </rPh>
    <phoneticPr fontId="4"/>
  </si>
  <si>
    <t>×</t>
  </si>
  <si>
    <t>日間</t>
  </si>
  <si>
    <t>入</t>
  </si>
  <si>
    <t>公害入院療養指導料</t>
  </si>
  <si>
    <t>院</t>
  </si>
  <si>
    <t>清浄空気室管理料</t>
  </si>
  <si>
    <t>そ        の        他</t>
  </si>
  <si>
    <t>小</t>
  </si>
  <si>
    <t>計</t>
  </si>
  <si>
    <t>①             点</t>
  </si>
  <si>
    <t>②             点</t>
  </si>
  <si>
    <t>基準</t>
  </si>
  <si>
    <t>円×</t>
  </si>
  <si>
    <t>回</t>
    <rPh sb="0" eb="1">
      <t>カイ</t>
    </rPh>
    <phoneticPr fontId="4"/>
  </si>
  <si>
    <t>円</t>
    <rPh sb="0" eb="1">
      <t>エン</t>
    </rPh>
    <phoneticPr fontId="4"/>
  </si>
  <si>
    <t>特別</t>
    <rPh sb="0" eb="2">
      <t>トクベツ</t>
    </rPh>
    <phoneticPr fontId="4"/>
  </si>
  <si>
    <t>食</t>
  </si>
  <si>
    <t>食堂</t>
    <rPh sb="0" eb="2">
      <t>ショクドウ</t>
    </rPh>
    <phoneticPr fontId="4"/>
  </si>
  <si>
    <t>事</t>
  </si>
  <si>
    <t xml:space="preserve"> ③</t>
    <phoneticPr fontId="4"/>
  </si>
  <si>
    <t xml:space="preserve"> ④  12円×①</t>
    <phoneticPr fontId="4"/>
  </si>
  <si>
    <t>円</t>
  </si>
  <si>
    <t xml:space="preserve"> ⑤  10円×②</t>
  </si>
  <si>
    <t xml:space="preserve">   合             計</t>
  </si>
  <si>
    <t xml:space="preserve"> ⑥  1.2  ×③</t>
  </si>
  <si>
    <t xml:space="preserve"> ⑦  ④+⑤+⑥</t>
  </si>
  <si>
    <t>※</t>
  </si>
  <si>
    <t>決               定</t>
  </si>
  <si>
    <t>注意 ※印の欄は、記入しないこと。</t>
  </si>
  <si>
    <t>様式第二号(ニ)</t>
    <phoneticPr fontId="4"/>
  </si>
  <si>
    <t xml:space="preserve">公害診療報酬明細書  ( 入院外 ) </t>
    <rPh sb="15" eb="16">
      <t>ガイ</t>
    </rPh>
    <phoneticPr fontId="4"/>
  </si>
  <si>
    <t>氏　名</t>
    <rPh sb="0" eb="1">
      <t>シ</t>
    </rPh>
    <rPh sb="2" eb="3">
      <t>メイ</t>
    </rPh>
    <phoneticPr fontId="4"/>
  </si>
  <si>
    <t>2　大</t>
    <rPh sb="2" eb="3">
      <t>オオ</t>
    </rPh>
    <phoneticPr fontId="4"/>
  </si>
  <si>
    <t>4　平　</t>
    <rPh sb="2" eb="3">
      <t>ヘイ</t>
    </rPh>
    <phoneticPr fontId="4"/>
  </si>
  <si>
    <t>ぜん息性気管支炎</t>
  </si>
  <si>
    <t xml:space="preserve"> 肺気しゅ</t>
  </si>
  <si>
    <t xml:space="preserve"> ( 1点15円) 点</t>
    <phoneticPr fontId="4"/>
  </si>
  <si>
    <t>再　　　　　　診</t>
    <rPh sb="0" eb="1">
      <t>サイ</t>
    </rPh>
    <rPh sb="7" eb="8">
      <t>ミ</t>
    </rPh>
    <phoneticPr fontId="4"/>
  </si>
  <si>
    <t>×</t>
    <phoneticPr fontId="4"/>
  </si>
  <si>
    <t>外来管理加算</t>
    <rPh sb="0" eb="2">
      <t>ガイライ</t>
    </rPh>
    <rPh sb="2" eb="4">
      <t>カンリ</t>
    </rPh>
    <rPh sb="4" eb="6">
      <t>カサン</t>
    </rPh>
    <phoneticPr fontId="4"/>
  </si>
  <si>
    <t>再　診</t>
    <rPh sb="0" eb="1">
      <t>サイ</t>
    </rPh>
    <rPh sb="2" eb="3">
      <t>ミ</t>
    </rPh>
    <phoneticPr fontId="4"/>
  </si>
  <si>
    <t>時　　間　　外</t>
    <rPh sb="0" eb="1">
      <t>トキ</t>
    </rPh>
    <rPh sb="3" eb="4">
      <t>アイダ</t>
    </rPh>
    <rPh sb="6" eb="7">
      <t>ガイ</t>
    </rPh>
    <phoneticPr fontId="4"/>
  </si>
  <si>
    <t>休　　　　　　日</t>
    <rPh sb="0" eb="1">
      <t>ヤス</t>
    </rPh>
    <rPh sb="7" eb="8">
      <t>ニチ</t>
    </rPh>
    <phoneticPr fontId="4"/>
  </si>
  <si>
    <t>深　　　　　　夜</t>
    <rPh sb="0" eb="1">
      <t>シン</t>
    </rPh>
    <rPh sb="7" eb="8">
      <t>ヤ</t>
    </rPh>
    <phoneticPr fontId="4"/>
  </si>
  <si>
    <t>公　害　相　談</t>
    <rPh sb="0" eb="1">
      <t>コウ</t>
    </rPh>
    <rPh sb="2" eb="3">
      <t>ガイ</t>
    </rPh>
    <rPh sb="4" eb="5">
      <t>ソウ</t>
    </rPh>
    <rPh sb="6" eb="7">
      <t>ダン</t>
    </rPh>
    <phoneticPr fontId="4"/>
  </si>
  <si>
    <t>公害外来療養指導</t>
    <rPh sb="0" eb="2">
      <t>コウガイ</t>
    </rPh>
    <rPh sb="2" eb="4">
      <t>ガイライ</t>
    </rPh>
    <rPh sb="4" eb="6">
      <t>リョウヨウ</t>
    </rPh>
    <rPh sb="6" eb="8">
      <t>シドウ</t>
    </rPh>
    <phoneticPr fontId="4"/>
  </si>
  <si>
    <t>そ　　の　　他</t>
    <rPh sb="6" eb="7">
      <t>タ</t>
    </rPh>
    <phoneticPr fontId="4"/>
  </si>
  <si>
    <t>往　　　　　　診</t>
    <rPh sb="0" eb="1">
      <t>オウ</t>
    </rPh>
    <rPh sb="7" eb="8">
      <t>ミ</t>
    </rPh>
    <phoneticPr fontId="4"/>
  </si>
  <si>
    <t>夜　　　　　　間</t>
    <rPh sb="0" eb="1">
      <t>ヨル</t>
    </rPh>
    <rPh sb="7" eb="8">
      <t>アイダ</t>
    </rPh>
    <phoneticPr fontId="4"/>
  </si>
  <si>
    <t>深　夜 ・ 緊　急</t>
    <rPh sb="0" eb="1">
      <t>シン</t>
    </rPh>
    <rPh sb="2" eb="3">
      <t>ヨル</t>
    </rPh>
    <rPh sb="6" eb="7">
      <t>ミシト</t>
    </rPh>
    <rPh sb="8" eb="9">
      <t>キュウ</t>
    </rPh>
    <phoneticPr fontId="4"/>
  </si>
  <si>
    <t>在宅患者訪問診療</t>
    <rPh sb="0" eb="2">
      <t>ザイタク</t>
    </rPh>
    <rPh sb="2" eb="4">
      <t>カンジャ</t>
    </rPh>
    <rPh sb="4" eb="6">
      <t>ホウモン</t>
    </rPh>
    <rPh sb="6" eb="8">
      <t>シンリョウ</t>
    </rPh>
    <phoneticPr fontId="4"/>
  </si>
  <si>
    <t>薬　　　　　　剤</t>
    <rPh sb="0" eb="1">
      <t>クスリ</t>
    </rPh>
    <rPh sb="7" eb="8">
      <t>ザイ</t>
    </rPh>
    <phoneticPr fontId="4"/>
  </si>
  <si>
    <t>内  服</t>
    <phoneticPr fontId="4"/>
  </si>
  <si>
    <t>　薬剤</t>
    <rPh sb="1" eb="3">
      <t>ヤクザイ</t>
    </rPh>
    <phoneticPr fontId="4"/>
  </si>
  <si>
    <t>　調剤</t>
    <rPh sb="1" eb="3">
      <t>チョウザイ</t>
    </rPh>
    <phoneticPr fontId="4"/>
  </si>
  <si>
    <t>投　　薬</t>
    <rPh sb="0" eb="1">
      <t>トウ</t>
    </rPh>
    <rPh sb="3" eb="4">
      <t>クスリ</t>
    </rPh>
    <phoneticPr fontId="4"/>
  </si>
  <si>
    <t>屯  服</t>
    <phoneticPr fontId="4"/>
  </si>
  <si>
    <t>外  用</t>
    <phoneticPr fontId="4"/>
  </si>
  <si>
    <t>回</t>
    <phoneticPr fontId="4"/>
  </si>
  <si>
    <t>処　方</t>
    <rPh sb="0" eb="1">
      <t>トコロ</t>
    </rPh>
    <rPh sb="2" eb="3">
      <t>ホウ</t>
    </rPh>
    <phoneticPr fontId="4"/>
  </si>
  <si>
    <t>麻　毒</t>
    <phoneticPr fontId="4"/>
  </si>
  <si>
    <t>調  基</t>
    <phoneticPr fontId="4"/>
  </si>
  <si>
    <t>皮下筋肉内</t>
    <rPh sb="0" eb="2">
      <t>ヒカ</t>
    </rPh>
    <rPh sb="2" eb="4">
      <t>キンニク</t>
    </rPh>
    <rPh sb="4" eb="5">
      <t>ナイ</t>
    </rPh>
    <phoneticPr fontId="4"/>
  </si>
  <si>
    <t>注射</t>
    <rPh sb="0" eb="2">
      <t>チュウシャ</t>
    </rPh>
    <phoneticPr fontId="4"/>
  </si>
  <si>
    <t>静　脈　内</t>
    <rPh sb="0" eb="1">
      <t>セイ</t>
    </rPh>
    <rPh sb="2" eb="3">
      <t>ミャク</t>
    </rPh>
    <rPh sb="4" eb="5">
      <t>ナイ</t>
    </rPh>
    <phoneticPr fontId="4"/>
  </si>
  <si>
    <t>そ　の　他</t>
    <rPh sb="4" eb="5">
      <t>タ</t>
    </rPh>
    <phoneticPr fontId="4"/>
  </si>
  <si>
    <t>処置</t>
    <rPh sb="0" eb="2">
      <t>ショチ</t>
    </rPh>
    <phoneticPr fontId="4"/>
  </si>
  <si>
    <t>80　そ　の　他</t>
    <rPh sb="7" eb="8">
      <t>タ</t>
    </rPh>
    <phoneticPr fontId="4"/>
  </si>
  <si>
    <t>処　方　せ　ん</t>
    <rPh sb="0" eb="1">
      <t>トコロ</t>
    </rPh>
    <rPh sb="2" eb="3">
      <t>ホウ</t>
    </rPh>
    <phoneticPr fontId="4"/>
  </si>
  <si>
    <t>薬        　　 剤</t>
    <phoneticPr fontId="4"/>
  </si>
  <si>
    <t xml:space="preserve"> ③  15円×①</t>
    <phoneticPr fontId="4"/>
  </si>
  <si>
    <t xml:space="preserve"> ④  10円×②</t>
    <phoneticPr fontId="4"/>
  </si>
  <si>
    <t xml:space="preserve"> ⑤　 ③+④</t>
    <phoneticPr fontId="4"/>
  </si>
  <si>
    <t>疾病名</t>
    <rPh sb="0" eb="1">
      <t>シツ</t>
    </rPh>
    <rPh sb="1" eb="2">
      <t>ビョウ</t>
    </rPh>
    <rPh sb="2" eb="3">
      <t>メイ</t>
    </rPh>
    <phoneticPr fontId="4"/>
  </si>
  <si>
    <t>様式第一号</t>
    <rPh sb="0" eb="2">
      <t>ヨウシキ</t>
    </rPh>
    <rPh sb="2" eb="3">
      <t>ダイ</t>
    </rPh>
    <rPh sb="3" eb="5">
      <t>イチゴウ</t>
    </rPh>
    <phoneticPr fontId="3"/>
  </si>
  <si>
    <r>
      <t xml:space="preserve"> </t>
    </r>
    <r>
      <rPr>
        <b/>
        <sz val="11"/>
        <rFont val="ＭＳ 明朝"/>
        <family val="1"/>
        <charset val="128"/>
      </rPr>
      <t xml:space="preserve">  </t>
    </r>
    <r>
      <rPr>
        <b/>
        <sz val="14"/>
        <rFont val="ＭＳ 明朝"/>
        <family val="1"/>
        <charset val="128"/>
      </rPr>
      <t>（ 宛先 ）  大田区長</t>
    </r>
    <rPh sb="5" eb="7">
      <t>アテサキ</t>
    </rPh>
    <rPh sb="11" eb="13">
      <t>オオタ</t>
    </rPh>
    <rPh sb="13" eb="15">
      <t>クチョウサマ</t>
    </rPh>
    <phoneticPr fontId="4"/>
  </si>
  <si>
    <t>切り取らないでください。</t>
  </si>
  <si>
    <t xml:space="preserve">                            印</t>
    <rPh sb="28" eb="29">
      <t>イン</t>
    </rPh>
    <phoneticPr fontId="4"/>
  </si>
  <si>
    <t>　公害診療報酬請求書（ 病院・診療所用 ）</t>
    <rPh sb="1" eb="3">
      <t>コウガイ</t>
    </rPh>
    <rPh sb="3" eb="5">
      <t>シンリョウ</t>
    </rPh>
    <rPh sb="5" eb="7">
      <t>ホウシュウ</t>
    </rPh>
    <rPh sb="7" eb="10">
      <t>セイキュウショ</t>
    </rPh>
    <rPh sb="12" eb="14">
      <t>ビョウイン</t>
    </rPh>
    <rPh sb="15" eb="17">
      <t>シンリョウ</t>
    </rPh>
    <rPh sb="17" eb="18">
      <t>ジョ</t>
    </rPh>
    <rPh sb="18" eb="19">
      <t>ヨウ</t>
    </rPh>
    <phoneticPr fontId="4"/>
  </si>
  <si>
    <t>手術
麻酔</t>
    <rPh sb="0" eb="2">
      <t>シュジュツ</t>
    </rPh>
    <rPh sb="3" eb="5">
      <t>マスイ</t>
    </rPh>
    <phoneticPr fontId="3"/>
  </si>
  <si>
    <t>医学
管理</t>
    <rPh sb="0" eb="2">
      <t>イガク</t>
    </rPh>
    <rPh sb="3" eb="5">
      <t>カンリ</t>
    </rPh>
    <phoneticPr fontId="3"/>
  </si>
  <si>
    <t>画像
診断</t>
    <rPh sb="0" eb="2">
      <t>ガゾウ</t>
    </rPh>
    <rPh sb="3" eb="5">
      <t>シンダン</t>
    </rPh>
    <phoneticPr fontId="3"/>
  </si>
  <si>
    <t>病理
検査</t>
    <rPh sb="0" eb="2">
      <t>ビョウリ</t>
    </rPh>
    <phoneticPr fontId="3"/>
  </si>
  <si>
    <t>病理
検査</t>
    <rPh sb="3" eb="5">
      <t>ケンサ</t>
    </rPh>
    <phoneticPr fontId="3"/>
  </si>
  <si>
    <t>　　　　年　　月分</t>
    <rPh sb="4" eb="5">
      <t>ネン</t>
    </rPh>
    <rPh sb="7" eb="8">
      <t>ツキ</t>
    </rPh>
    <rPh sb="8" eb="9">
      <t>ブン</t>
    </rPh>
    <phoneticPr fontId="3"/>
  </si>
  <si>
    <t xml:space="preserve">  　　　    年    月 分</t>
    <rPh sb="9" eb="10">
      <t>ネン</t>
    </rPh>
    <rPh sb="14" eb="15">
      <t>ツキ</t>
    </rPh>
    <rPh sb="16" eb="17">
      <t>ブン</t>
    </rPh>
    <phoneticPr fontId="4"/>
  </si>
  <si>
    <t>　　      年     月     日</t>
    <rPh sb="8" eb="9">
      <t>ネン</t>
    </rPh>
    <rPh sb="14" eb="15">
      <t>ツキ</t>
    </rPh>
    <rPh sb="20" eb="21">
      <t>ヒ</t>
    </rPh>
    <phoneticPr fontId="4"/>
  </si>
  <si>
    <r>
      <t>大田（11）</t>
    </r>
    <r>
      <rPr>
        <sz val="14"/>
        <rFont val="ＭＳ Ｐゴシック"/>
        <family val="3"/>
        <charset val="128"/>
      </rPr>
      <t>－</t>
    </r>
    <rPh sb="0" eb="2">
      <t>オオタ</t>
    </rPh>
    <phoneticPr fontId="4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</si>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</sst>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平成 &quot;##&quot; 年&quot;"/>
    <numFmt numFmtId="177" formatCode="0_);\(0\)"/>
    <numFmt numFmtId="178" formatCode="[$-411]ggge&quot;年&quot;m&quot;月&quot;d&quot;日&quot;;@"/>
    <numFmt numFmtId="179" formatCode="##&quot;日&quot;"/>
    <numFmt numFmtId="180" formatCode="#,##0_ "/>
  </numFmts>
  <fonts count="2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>
        <fgColor indexed="22"/>
        <bgColor indexed="22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4">
    <xf numFmtId="0" fontId="0" fillId="0" borderId="0" xfId="0"/>
    <xf numFmtId="0" fontId="2" fillId="0" borderId="0" xfId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top"/>
    </xf>
    <xf numFmtId="0" fontId="6" fillId="0" borderId="2" xfId="1" applyNumberFormat="1" applyFont="1" applyBorder="1" applyAlignment="1">
      <alignment vertical="center"/>
    </xf>
    <xf numFmtId="0" fontId="6" fillId="0" borderId="24" xfId="1" applyNumberFormat="1" applyFont="1" applyBorder="1" applyAlignment="1">
      <alignment vertical="center"/>
    </xf>
    <xf numFmtId="0" fontId="7" fillId="0" borderId="24" xfId="1" applyNumberFormat="1" applyFont="1" applyBorder="1" applyAlignment="1">
      <alignment vertical="center"/>
    </xf>
    <xf numFmtId="0" fontId="6" fillId="0" borderId="24" xfId="1" applyNumberFormat="1" applyFont="1" applyBorder="1" applyAlignment="1" applyProtection="1">
      <alignment vertical="center"/>
      <protection locked="0"/>
    </xf>
    <xf numFmtId="0" fontId="6" fillId="0" borderId="4" xfId="1" applyNumberFormat="1" applyFont="1" applyBorder="1" applyAlignment="1" applyProtection="1">
      <alignment vertical="center"/>
      <protection locked="0"/>
    </xf>
    <xf numFmtId="0" fontId="6" fillId="0" borderId="0" xfId="1" applyNumberFormat="1" applyFont="1" applyBorder="1" applyAlignment="1">
      <alignment vertical="center"/>
    </xf>
    <xf numFmtId="0" fontId="13" fillId="0" borderId="0" xfId="1" applyNumberFormat="1" applyFont="1" applyBorder="1" applyAlignment="1">
      <alignment vertical="center"/>
    </xf>
    <xf numFmtId="0" fontId="6" fillId="0" borderId="31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vertical="center"/>
      <protection locked="0"/>
    </xf>
    <xf numFmtId="0" fontId="6" fillId="0" borderId="0" xfId="1" applyNumberFormat="1" applyFont="1" applyBorder="1" applyAlignment="1" applyProtection="1">
      <alignment vertical="center"/>
      <protection locked="0"/>
    </xf>
    <xf numFmtId="0" fontId="6" fillId="0" borderId="32" xfId="1" applyNumberFormat="1" applyFont="1" applyBorder="1" applyAlignment="1">
      <alignment horizontal="center" vertical="center"/>
    </xf>
    <xf numFmtId="0" fontId="6" fillId="0" borderId="22" xfId="1" applyNumberFormat="1" applyFont="1" applyBorder="1" applyAlignment="1" applyProtection="1">
      <alignment vertical="center"/>
      <protection locked="0"/>
    </xf>
    <xf numFmtId="0" fontId="6" fillId="0" borderId="1" xfId="1" applyNumberFormat="1" applyFont="1" applyBorder="1" applyAlignment="1">
      <alignment vertical="center"/>
    </xf>
    <xf numFmtId="0" fontId="6" fillId="0" borderId="1" xfId="1" applyNumberFormat="1" applyFont="1" applyBorder="1" applyAlignment="1" applyProtection="1">
      <alignment vertical="center"/>
      <protection locked="0"/>
    </xf>
    <xf numFmtId="0" fontId="6" fillId="0" borderId="23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top"/>
    </xf>
    <xf numFmtId="0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 applyProtection="1">
      <alignment vertical="center"/>
      <protection locked="0"/>
    </xf>
    <xf numFmtId="0" fontId="6" fillId="0" borderId="24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31" xfId="1" applyNumberFormat="1" applyFont="1" applyBorder="1" applyAlignment="1">
      <alignment vertical="center"/>
    </xf>
    <xf numFmtId="0" fontId="6" fillId="0" borderId="33" xfId="1" applyNumberFormat="1" applyFont="1" applyBorder="1" applyAlignment="1">
      <alignment vertical="center"/>
    </xf>
    <xf numFmtId="179" fontId="9" fillId="0" borderId="27" xfId="1" applyNumberFormat="1" applyFont="1" applyBorder="1" applyAlignment="1">
      <alignment vertical="center"/>
    </xf>
    <xf numFmtId="0" fontId="6" fillId="0" borderId="36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 applyProtection="1">
      <alignment vertical="center"/>
      <protection locked="0"/>
    </xf>
    <xf numFmtId="0" fontId="6" fillId="0" borderId="37" xfId="1" applyNumberFormat="1" applyFont="1" applyBorder="1" applyAlignment="1" applyProtection="1">
      <alignment vertical="center"/>
      <protection locked="0"/>
    </xf>
    <xf numFmtId="179" fontId="9" fillId="0" borderId="25" xfId="1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  <protection locked="0"/>
    </xf>
    <xf numFmtId="177" fontId="6" fillId="0" borderId="5" xfId="1" applyNumberFormat="1" applyFont="1" applyBorder="1" applyAlignment="1">
      <alignment horizontal="center" vertical="center"/>
    </xf>
    <xf numFmtId="178" fontId="6" fillId="0" borderId="0" xfId="1" applyNumberFormat="1" applyFont="1" applyAlignment="1" applyProtection="1">
      <alignment vertical="center"/>
      <protection locked="0"/>
    </xf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23" xfId="1" applyNumberFormat="1" applyFont="1" applyBorder="1" applyAlignment="1">
      <alignment horizontal="center" vertical="center"/>
    </xf>
    <xf numFmtId="0" fontId="6" fillId="0" borderId="32" xfId="1" applyNumberFormat="1" applyFont="1" applyBorder="1" applyAlignment="1">
      <alignment vertical="center"/>
    </xf>
    <xf numFmtId="0" fontId="6" fillId="0" borderId="39" xfId="1" applyNumberFormat="1" applyFont="1" applyBorder="1" applyAlignment="1" applyProtection="1">
      <alignment vertical="center"/>
      <protection locked="0"/>
    </xf>
    <xf numFmtId="179" fontId="6" fillId="0" borderId="29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42" xfId="1" applyNumberFormat="1" applyFont="1" applyBorder="1" applyAlignment="1">
      <alignment vertical="center"/>
    </xf>
    <xf numFmtId="0" fontId="6" fillId="0" borderId="43" xfId="1" applyNumberFormat="1" applyFont="1" applyBorder="1" applyAlignment="1">
      <alignment vertical="center"/>
    </xf>
    <xf numFmtId="0" fontId="6" fillId="0" borderId="44" xfId="1" applyNumberFormat="1" applyFont="1" applyBorder="1" applyAlignment="1">
      <alignment vertical="center"/>
    </xf>
    <xf numFmtId="0" fontId="6" fillId="0" borderId="4" xfId="1" applyNumberFormat="1" applyFont="1" applyBorder="1" applyAlignment="1">
      <alignment vertical="center"/>
    </xf>
    <xf numFmtId="0" fontId="6" fillId="0" borderId="45" xfId="1" applyNumberFormat="1" applyFont="1" applyBorder="1" applyAlignment="1" applyProtection="1">
      <alignment vertical="center"/>
      <protection locked="0"/>
    </xf>
    <xf numFmtId="0" fontId="6" fillId="0" borderId="11" xfId="1" applyNumberFormat="1" applyFont="1" applyBorder="1" applyAlignment="1" applyProtection="1">
      <alignment vertical="center"/>
      <protection locked="0"/>
    </xf>
    <xf numFmtId="0" fontId="6" fillId="0" borderId="43" xfId="1" applyNumberFormat="1" applyFont="1" applyBorder="1" applyAlignment="1">
      <alignment horizontal="center" vertical="center"/>
    </xf>
    <xf numFmtId="0" fontId="6" fillId="0" borderId="46" xfId="1" applyNumberFormat="1" applyFont="1" applyBorder="1" applyAlignment="1">
      <alignment vertical="center"/>
    </xf>
    <xf numFmtId="0" fontId="6" fillId="0" borderId="42" xfId="1" applyNumberFormat="1" applyFont="1" applyBorder="1" applyAlignment="1" applyProtection="1">
      <alignment vertical="center"/>
      <protection locked="0"/>
    </xf>
    <xf numFmtId="0" fontId="6" fillId="0" borderId="46" xfId="1" applyNumberFormat="1" applyFont="1" applyBorder="1" applyAlignment="1">
      <alignment horizontal="right" vertical="center"/>
    </xf>
    <xf numFmtId="0" fontId="6" fillId="0" borderId="48" xfId="1" applyNumberFormat="1" applyFont="1" applyBorder="1" applyAlignment="1" applyProtection="1">
      <alignment vertical="center"/>
      <protection locked="0"/>
    </xf>
    <xf numFmtId="0" fontId="6" fillId="0" borderId="46" xfId="1" applyNumberFormat="1" applyFont="1" applyBorder="1" applyAlignment="1" applyProtection="1">
      <alignment horizontal="right" vertical="center"/>
      <protection locked="0"/>
    </xf>
    <xf numFmtId="0" fontId="6" fillId="0" borderId="5" xfId="1" applyNumberFormat="1" applyFont="1" applyBorder="1" applyAlignment="1">
      <alignment vertical="center"/>
    </xf>
    <xf numFmtId="0" fontId="6" fillId="0" borderId="24" xfId="1" applyNumberFormat="1" applyFont="1" applyBorder="1" applyAlignment="1" applyProtection="1">
      <alignment horizontal="center" vertical="center"/>
      <protection locked="0"/>
    </xf>
    <xf numFmtId="0" fontId="6" fillId="0" borderId="0" xfId="1" applyNumberFormat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 applyProtection="1">
      <alignment horizontal="center" vertical="center"/>
      <protection locked="0"/>
    </xf>
    <xf numFmtId="0" fontId="6" fillId="0" borderId="22" xfId="1" applyNumberFormat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6" fillId="0" borderId="23" xfId="1" applyNumberFormat="1" applyFont="1" applyBorder="1" applyAlignment="1">
      <alignment horizontal="right" vertical="center"/>
    </xf>
    <xf numFmtId="0" fontId="6" fillId="0" borderId="1" xfId="1" applyNumberFormat="1" applyFont="1" applyBorder="1" applyAlignment="1">
      <alignment horizontal="right" vertical="center"/>
    </xf>
    <xf numFmtId="0" fontId="6" fillId="0" borderId="2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0" fontId="6" fillId="0" borderId="42" xfId="1" applyNumberFormat="1" applyFont="1" applyBorder="1" applyAlignment="1">
      <alignment horizontal="center" vertical="center"/>
    </xf>
    <xf numFmtId="0" fontId="6" fillId="0" borderId="42" xfId="1" applyNumberFormat="1" applyFont="1" applyBorder="1" applyAlignment="1">
      <alignment horizontal="right"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63" xfId="1" applyNumberFormat="1" applyFont="1" applyBorder="1" applyAlignment="1">
      <alignment horizontal="left" vertical="center"/>
    </xf>
    <xf numFmtId="0" fontId="6" fillId="0" borderId="67" xfId="1" applyNumberFormat="1" applyFont="1" applyBorder="1" applyAlignment="1">
      <alignment horizontal="center" vertical="center"/>
    </xf>
    <xf numFmtId="0" fontId="6" fillId="0" borderId="68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36" xfId="1" applyNumberFormat="1" applyFont="1" applyFill="1" applyBorder="1" applyAlignment="1">
      <alignment horizontal="center" vertical="center"/>
    </xf>
    <xf numFmtId="0" fontId="6" fillId="0" borderId="11" xfId="1" applyNumberFormat="1" applyFont="1" applyBorder="1" applyAlignment="1">
      <alignment vertical="center"/>
    </xf>
    <xf numFmtId="0" fontId="8" fillId="0" borderId="36" xfId="1" applyNumberFormat="1" applyFont="1" applyBorder="1" applyAlignment="1">
      <alignment horizontal="center" vertical="center" wrapText="1"/>
    </xf>
    <xf numFmtId="0" fontId="6" fillId="0" borderId="24" xfId="1" applyNumberFormat="1" applyFont="1" applyBorder="1" applyAlignment="1">
      <alignment horizontal="right" vertical="center"/>
    </xf>
    <xf numFmtId="0" fontId="6" fillId="0" borderId="4" xfId="1" applyNumberFormat="1" applyFont="1" applyBorder="1" applyAlignment="1">
      <alignment horizontal="right" vertical="center"/>
    </xf>
    <xf numFmtId="0" fontId="6" fillId="0" borderId="36" xfId="1" applyNumberFormat="1" applyFont="1" applyBorder="1" applyAlignment="1">
      <alignment horizontal="center" vertical="center" wrapText="1"/>
    </xf>
    <xf numFmtId="0" fontId="6" fillId="0" borderId="11" xfId="1" applyNumberFormat="1" applyFont="1" applyBorder="1" applyAlignment="1">
      <alignment horizontal="right" vertical="center"/>
    </xf>
    <xf numFmtId="0" fontId="6" fillId="0" borderId="0" xfId="1" applyNumberFormat="1" applyFont="1" applyFill="1" applyAlignment="1">
      <alignment vertical="center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22" xfId="1" applyNumberFormat="1" applyFont="1" applyBorder="1" applyAlignment="1">
      <alignment horizontal="center" vertical="center" wrapText="1"/>
    </xf>
    <xf numFmtId="0" fontId="6" fillId="0" borderId="71" xfId="1" applyNumberFormat="1" applyFont="1" applyFill="1" applyBorder="1" applyAlignment="1">
      <alignment vertical="center"/>
    </xf>
    <xf numFmtId="0" fontId="6" fillId="0" borderId="11" xfId="1" applyNumberFormat="1" applyFont="1" applyFill="1" applyBorder="1" applyAlignment="1">
      <alignment vertical="center"/>
    </xf>
    <xf numFmtId="0" fontId="6" fillId="0" borderId="72" xfId="1" applyNumberFormat="1" applyFont="1" applyFill="1" applyBorder="1" applyAlignment="1">
      <alignment vertical="center"/>
    </xf>
    <xf numFmtId="0" fontId="6" fillId="0" borderId="26" xfId="1" applyNumberFormat="1" applyFont="1" applyBorder="1" applyAlignment="1">
      <alignment vertical="center"/>
    </xf>
    <xf numFmtId="0" fontId="6" fillId="0" borderId="27" xfId="1" applyNumberFormat="1" applyFont="1" applyBorder="1" applyAlignment="1">
      <alignment vertical="center"/>
    </xf>
    <xf numFmtId="0" fontId="6" fillId="0" borderId="30" xfId="1" applyNumberFormat="1" applyFont="1" applyBorder="1" applyAlignment="1">
      <alignment vertical="center"/>
    </xf>
    <xf numFmtId="0" fontId="6" fillId="0" borderId="29" xfId="1" applyNumberFormat="1" applyFont="1" applyBorder="1" applyAlignment="1">
      <alignment vertical="center"/>
    </xf>
    <xf numFmtId="0" fontId="6" fillId="0" borderId="27" xfId="1" applyNumberFormat="1" applyFont="1" applyBorder="1" applyAlignment="1">
      <alignment horizontal="right" vertical="center"/>
    </xf>
    <xf numFmtId="0" fontId="6" fillId="0" borderId="29" xfId="1" applyNumberFormat="1" applyFont="1" applyBorder="1" applyAlignment="1">
      <alignment horizontal="right" vertical="center"/>
    </xf>
    <xf numFmtId="0" fontId="6" fillId="0" borderId="74" xfId="1" applyNumberFormat="1" applyFont="1" applyBorder="1" applyAlignment="1">
      <alignment vertical="center"/>
    </xf>
    <xf numFmtId="0" fontId="6" fillId="0" borderId="75" xfId="1" applyNumberFormat="1" applyFont="1" applyBorder="1" applyAlignment="1">
      <alignment vertical="center"/>
    </xf>
    <xf numFmtId="0" fontId="6" fillId="0" borderId="76" xfId="1" applyNumberFormat="1" applyFont="1" applyBorder="1" applyAlignment="1">
      <alignment horizontal="right" vertical="center"/>
    </xf>
    <xf numFmtId="0" fontId="6" fillId="0" borderId="76" xfId="1" applyNumberFormat="1" applyFont="1" applyBorder="1" applyAlignment="1">
      <alignment horizontal="right" vertical="top"/>
    </xf>
    <xf numFmtId="0" fontId="6" fillId="0" borderId="77" xfId="1" applyNumberFormat="1" applyFont="1" applyBorder="1" applyAlignment="1">
      <alignment vertical="center"/>
    </xf>
    <xf numFmtId="0" fontId="6" fillId="0" borderId="0" xfId="1" applyNumberFormat="1" applyFont="1" applyAlignment="1" applyProtection="1">
      <alignment vertical="center"/>
      <protection hidden="1"/>
    </xf>
    <xf numFmtId="0" fontId="10" fillId="0" borderId="0" xfId="1" applyNumberFormat="1" applyFont="1" applyAlignment="1" applyProtection="1">
      <alignment vertical="top"/>
      <protection hidden="1"/>
    </xf>
    <xf numFmtId="0" fontId="6" fillId="0" borderId="1" xfId="1" applyNumberFormat="1" applyFont="1" applyBorder="1" applyAlignment="1" applyProtection="1">
      <alignment vertical="center"/>
    </xf>
    <xf numFmtId="0" fontId="6" fillId="0" borderId="23" xfId="1" applyNumberFormat="1" applyFont="1" applyBorder="1" applyAlignment="1" applyProtection="1">
      <alignment vertical="center"/>
    </xf>
    <xf numFmtId="0" fontId="6" fillId="0" borderId="0" xfId="1" applyNumberFormat="1" applyFont="1" applyAlignment="1" applyProtection="1">
      <alignment vertical="center"/>
    </xf>
    <xf numFmtId="0" fontId="6" fillId="0" borderId="24" xfId="1" applyNumberFormat="1" applyFont="1" applyBorder="1" applyAlignment="1" applyProtection="1">
      <alignment horizontal="center" vertical="center"/>
    </xf>
    <xf numFmtId="0" fontId="6" fillId="0" borderId="0" xfId="1" applyNumberFormat="1" applyFont="1" applyBorder="1" applyAlignment="1" applyProtection="1">
      <alignment horizontal="center" vertical="center"/>
    </xf>
    <xf numFmtId="177" fontId="6" fillId="0" borderId="5" xfId="1" applyNumberFormat="1" applyFont="1" applyBorder="1" applyAlignment="1">
      <alignment horizontal="center" vertical="center" readingOrder="1"/>
    </xf>
    <xf numFmtId="178" fontId="6" fillId="0" borderId="0" xfId="1" applyNumberFormat="1" applyFont="1" applyAlignment="1" applyProtection="1">
      <alignment horizontal="left" vertical="center"/>
      <protection locked="0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4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180" fontId="6" fillId="0" borderId="11" xfId="1" applyNumberFormat="1" applyFont="1" applyBorder="1" applyAlignment="1">
      <alignment horizontal="right" vertical="center"/>
    </xf>
    <xf numFmtId="180" fontId="6" fillId="0" borderId="23" xfId="1" applyNumberFormat="1" applyFont="1" applyBorder="1" applyAlignment="1">
      <alignment horizontal="right" vertical="center"/>
    </xf>
    <xf numFmtId="180" fontId="6" fillId="0" borderId="4" xfId="1" applyNumberFormat="1" applyFont="1" applyBorder="1" applyAlignment="1">
      <alignment horizontal="right" vertical="center"/>
    </xf>
    <xf numFmtId="180" fontId="6" fillId="0" borderId="27" xfId="1" applyNumberFormat="1" applyFont="1" applyBorder="1" applyAlignment="1">
      <alignment horizontal="right" vertical="center"/>
    </xf>
    <xf numFmtId="180" fontId="6" fillId="0" borderId="29" xfId="1" applyNumberFormat="1" applyFont="1" applyBorder="1" applyAlignment="1">
      <alignment horizontal="right" vertical="center"/>
    </xf>
    <xf numFmtId="0" fontId="6" fillId="0" borderId="75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 applyProtection="1">
      <alignment vertical="center"/>
      <protection locked="0"/>
    </xf>
    <xf numFmtId="0" fontId="17" fillId="0" borderId="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2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3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 applyProtection="1">
      <alignment vertical="center"/>
      <protection locked="0"/>
    </xf>
    <xf numFmtId="0" fontId="17" fillId="0" borderId="17" xfId="1" applyFont="1" applyBorder="1" applyAlignment="1" applyProtection="1">
      <alignment vertical="center"/>
      <protection locked="0"/>
    </xf>
    <xf numFmtId="0" fontId="17" fillId="0" borderId="18" xfId="1" applyFont="1" applyBorder="1" applyAlignment="1" applyProtection="1">
      <alignment vertical="center"/>
      <protection locked="0"/>
    </xf>
    <xf numFmtId="0" fontId="17" fillId="0" borderId="19" xfId="1" applyFont="1" applyBorder="1" applyAlignment="1">
      <alignment vertical="center"/>
    </xf>
    <xf numFmtId="0" fontId="17" fillId="0" borderId="20" xfId="1" applyFont="1" applyBorder="1" applyAlignment="1" applyProtection="1">
      <alignment vertical="center"/>
      <protection locked="0"/>
    </xf>
    <xf numFmtId="0" fontId="17" fillId="0" borderId="13" xfId="1" applyFont="1" applyBorder="1" applyAlignment="1" applyProtection="1">
      <alignment vertical="center"/>
      <protection locked="0"/>
    </xf>
    <xf numFmtId="0" fontId="17" fillId="0" borderId="14" xfId="1" applyFont="1" applyBorder="1" applyAlignment="1" applyProtection="1">
      <alignment vertical="center"/>
      <protection locked="0"/>
    </xf>
    <xf numFmtId="0" fontId="17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8" fillId="0" borderId="0" xfId="1" applyFont="1" applyAlignment="1"/>
    <xf numFmtId="0" fontId="17" fillId="0" borderId="0" xfId="1" applyFont="1" applyAlignment="1" applyProtection="1">
      <alignment vertical="center"/>
      <protection locked="0"/>
    </xf>
    <xf numFmtId="0" fontId="17" fillId="0" borderId="22" xfId="1" applyFont="1" applyBorder="1" applyAlignment="1">
      <alignment vertical="center"/>
    </xf>
    <xf numFmtId="0" fontId="17" fillId="0" borderId="23" xfId="1" applyFont="1" applyBorder="1" applyAlignment="1">
      <alignment vertical="center"/>
    </xf>
    <xf numFmtId="0" fontId="17" fillId="0" borderId="24" xfId="1" applyFont="1" applyBorder="1" applyAlignment="1">
      <alignment vertical="center"/>
    </xf>
    <xf numFmtId="0" fontId="17" fillId="0" borderId="24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22" fillId="0" borderId="0" xfId="1" applyFont="1" applyBorder="1" applyAlignment="1"/>
    <xf numFmtId="0" fontId="17" fillId="0" borderId="6" xfId="1" applyFont="1" applyBorder="1" applyAlignment="1">
      <alignment vertical="center"/>
    </xf>
    <xf numFmtId="0" fontId="17" fillId="0" borderId="12" xfId="1" applyFont="1" applyBorder="1" applyAlignment="1">
      <alignment horizontal="center" vertical="top"/>
    </xf>
    <xf numFmtId="179" fontId="12" fillId="0" borderId="27" xfId="1" applyNumberFormat="1" applyFont="1" applyBorder="1" applyAlignment="1" applyProtection="1">
      <alignment vertical="center"/>
    </xf>
    <xf numFmtId="179" fontId="12" fillId="0" borderId="25" xfId="1" applyNumberFormat="1" applyFont="1" applyBorder="1" applyAlignment="1" applyProtection="1">
      <alignment vertical="center"/>
    </xf>
    <xf numFmtId="179" fontId="6" fillId="0" borderId="29" xfId="1" applyNumberFormat="1" applyFont="1" applyBorder="1" applyAlignment="1" applyProtection="1">
      <alignment vertical="center"/>
    </xf>
    <xf numFmtId="0" fontId="6" fillId="0" borderId="48" xfId="1" applyNumberFormat="1" applyFont="1" applyBorder="1" applyAlignment="1" applyProtection="1">
      <alignment vertical="center"/>
      <protection locked="0"/>
    </xf>
    <xf numFmtId="0" fontId="6" fillId="0" borderId="0" xfId="1" applyNumberFormat="1" applyFont="1" applyBorder="1" applyAlignment="1" applyProtection="1">
      <alignment vertical="center"/>
      <protection locked="0"/>
    </xf>
    <xf numFmtId="0" fontId="6" fillId="0" borderId="11" xfId="1" applyNumberFormat="1" applyFont="1" applyBorder="1" applyAlignment="1" applyProtection="1">
      <alignment vertical="center"/>
      <protection locked="0"/>
    </xf>
    <xf numFmtId="0" fontId="6" fillId="0" borderId="77" xfId="1" applyNumberFormat="1" applyFont="1" applyBorder="1" applyAlignment="1" applyProtection="1">
      <alignment vertical="center"/>
      <protection locked="0"/>
    </xf>
    <xf numFmtId="0" fontId="6" fillId="0" borderId="23" xfId="1" applyNumberFormat="1" applyFont="1" applyBorder="1" applyAlignment="1" applyProtection="1">
      <alignment vertical="center"/>
      <protection locked="0"/>
    </xf>
    <xf numFmtId="0" fontId="6" fillId="0" borderId="1" xfId="1" applyNumberFormat="1" applyFont="1" applyBorder="1" applyAlignment="1">
      <alignment vertical="center"/>
    </xf>
    <xf numFmtId="0" fontId="6" fillId="0" borderId="31" xfId="1" applyNumberFormat="1" applyFont="1" applyFill="1" applyBorder="1" applyAlignment="1">
      <alignment horizontal="center" vertical="center" wrapText="1"/>
    </xf>
    <xf numFmtId="0" fontId="4" fillId="0" borderId="3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Border="1" applyAlignment="1">
      <alignment vertical="center"/>
    </xf>
    <xf numFmtId="0" fontId="1" fillId="0" borderId="24" xfId="1" applyFont="1" applyBorder="1" applyAlignment="1" applyProtection="1">
      <alignment vertical="center"/>
      <protection locked="0"/>
    </xf>
    <xf numFmtId="0" fontId="1" fillId="0" borderId="0" xfId="1" applyNumberFormat="1" applyFont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1" xfId="1" applyFont="1" applyBorder="1" applyAlignment="1" applyProtection="1">
      <alignment vertical="center"/>
      <protection locked="0"/>
    </xf>
    <xf numFmtId="0" fontId="1" fillId="0" borderId="24" xfId="1" applyNumberFormat="1" applyFont="1" applyBorder="1" applyAlignment="1" applyProtection="1">
      <alignment vertical="center"/>
      <protection locked="0"/>
    </xf>
    <xf numFmtId="0" fontId="1" fillId="0" borderId="1" xfId="1" applyNumberFormat="1" applyFont="1" applyBorder="1" applyAlignment="1" applyProtection="1">
      <alignment vertical="center"/>
      <protection locked="0"/>
    </xf>
    <xf numFmtId="0" fontId="1" fillId="0" borderId="0" xfId="1" applyNumberFormat="1" applyFont="1" applyAlignment="1" applyProtection="1">
      <alignment vertical="center"/>
      <protection locked="0"/>
    </xf>
    <xf numFmtId="0" fontId="6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NumberFormat="1" applyFont="1" applyBorder="1" applyAlignment="1">
      <alignment horizontal="center" vertical="center"/>
    </xf>
    <xf numFmtId="0" fontId="6" fillId="0" borderId="22" xfId="1" applyNumberFormat="1" applyFont="1" applyBorder="1" applyAlignment="1">
      <alignment horizontal="center" vertical="center"/>
    </xf>
    <xf numFmtId="0" fontId="6" fillId="0" borderId="24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/>
    </xf>
    <xf numFmtId="0" fontId="6" fillId="0" borderId="24" xfId="1" applyNumberFormat="1" applyFont="1" applyBorder="1" applyAlignment="1">
      <alignment vertical="center"/>
    </xf>
    <xf numFmtId="0" fontId="6" fillId="0" borderId="22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vertical="center"/>
      <protection locked="0"/>
    </xf>
    <xf numFmtId="0" fontId="6" fillId="0" borderId="5" xfId="1" applyNumberFormat="1" applyFont="1" applyBorder="1" applyAlignment="1">
      <alignment vertical="center"/>
    </xf>
    <xf numFmtId="0" fontId="8" fillId="0" borderId="22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 applyProtection="1">
      <alignment vertical="center"/>
      <protection locked="0"/>
    </xf>
    <xf numFmtId="176" fontId="11" fillId="0" borderId="0" xfId="1" applyNumberFormat="1" applyFont="1" applyAlignment="1" applyProtection="1">
      <alignment vertical="center"/>
    </xf>
    <xf numFmtId="0" fontId="1" fillId="0" borderId="0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24" xfId="1" applyBorder="1" applyAlignment="1" applyProtection="1">
      <alignment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left" vertical="center"/>
      <protection locked="0"/>
    </xf>
    <xf numFmtId="0" fontId="6" fillId="0" borderId="24" xfId="1" applyNumberFormat="1" applyFont="1" applyBorder="1" applyAlignment="1" applyProtection="1">
      <alignment horizontal="right" vertical="center"/>
    </xf>
    <xf numFmtId="0" fontId="6" fillId="0" borderId="0" xfId="1" applyNumberFormat="1" applyFont="1" applyBorder="1" applyAlignment="1" applyProtection="1">
      <alignment horizontal="right" vertical="center"/>
    </xf>
    <xf numFmtId="0" fontId="6" fillId="0" borderId="1" xfId="1" applyNumberFormat="1" applyFont="1" applyBorder="1" applyAlignment="1" applyProtection="1">
      <alignment horizontal="right" vertical="center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3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9" fillId="0" borderId="5" xfId="1" applyFont="1" applyBorder="1" applyAlignment="1">
      <alignment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30" xfId="1" applyFont="1" applyBorder="1" applyAlignment="1">
      <alignment vertical="top"/>
    </xf>
    <xf numFmtId="0" fontId="17" fillId="0" borderId="28" xfId="1" applyFont="1" applyBorder="1" applyAlignment="1">
      <alignment vertical="top"/>
    </xf>
    <xf numFmtId="0" fontId="17" fillId="0" borderId="29" xfId="1" applyFont="1" applyBorder="1" applyAlignment="1">
      <alignment vertical="top"/>
    </xf>
    <xf numFmtId="0" fontId="17" fillId="0" borderId="21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6" fillId="0" borderId="0" xfId="1" applyNumberFormat="1" applyFont="1" applyAlignment="1">
      <alignment horizontal="left" vertical="top" textRotation="255" wrapText="1"/>
    </xf>
    <xf numFmtId="0" fontId="1" fillId="0" borderId="0" xfId="1" applyAlignment="1">
      <alignment horizontal="left" vertical="top" textRotation="255" wrapText="1"/>
    </xf>
    <xf numFmtId="0" fontId="1" fillId="0" borderId="0" xfId="1" applyAlignment="1">
      <alignment horizontal="left" vertical="top" textRotation="255"/>
    </xf>
    <xf numFmtId="0" fontId="1" fillId="0" borderId="0" xfId="1" applyAlignment="1"/>
    <xf numFmtId="0" fontId="16" fillId="0" borderId="31" xfId="1" applyNumberFormat="1" applyFont="1" applyBorder="1" applyAlignment="1">
      <alignment vertical="center" textRotation="255"/>
    </xf>
    <xf numFmtId="0" fontId="16" fillId="0" borderId="36" xfId="1" applyFont="1" applyBorder="1" applyAlignment="1">
      <alignment vertical="center" textRotation="255"/>
    </xf>
    <xf numFmtId="0" fontId="16" fillId="0" borderId="32" xfId="1" applyFont="1" applyBorder="1" applyAlignment="1">
      <alignment vertical="center" textRotation="255"/>
    </xf>
    <xf numFmtId="177" fontId="6" fillId="0" borderId="2" xfId="1" applyNumberFormat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 applyProtection="1">
      <alignment vertical="center"/>
      <protection locked="0"/>
    </xf>
    <xf numFmtId="178" fontId="6" fillId="0" borderId="11" xfId="1" applyNumberFormat="1" applyFont="1" applyBorder="1" applyAlignment="1" applyProtection="1">
      <alignment vertical="center"/>
      <protection locked="0"/>
    </xf>
    <xf numFmtId="0" fontId="6" fillId="0" borderId="34" xfId="1" applyNumberFormat="1" applyFont="1" applyBorder="1" applyAlignment="1">
      <alignment horizontal="center" vertical="center" wrapText="1"/>
    </xf>
    <xf numFmtId="0" fontId="6" fillId="0" borderId="38" xfId="1" applyNumberFormat="1" applyFont="1" applyBorder="1" applyAlignment="1">
      <alignment horizontal="center" vertical="center" wrapText="1"/>
    </xf>
    <xf numFmtId="0" fontId="6" fillId="0" borderId="40" xfId="1" applyNumberFormat="1" applyFont="1" applyBorder="1" applyAlignment="1">
      <alignment horizontal="center" vertical="center" wrapText="1"/>
    </xf>
    <xf numFmtId="0" fontId="12" fillId="0" borderId="35" xfId="1" applyNumberFormat="1" applyFont="1" applyBorder="1" applyAlignment="1" applyProtection="1">
      <alignment horizontal="center" vertical="center" wrapText="1"/>
      <protection locked="0"/>
    </xf>
    <xf numFmtId="0" fontId="12" fillId="0" borderId="5" xfId="1" applyNumberFormat="1" applyFont="1" applyBorder="1" applyAlignment="1" applyProtection="1">
      <alignment horizontal="center" vertical="center" wrapText="1"/>
      <protection locked="0"/>
    </xf>
    <xf numFmtId="0" fontId="12" fillId="0" borderId="41" xfId="1" applyNumberFormat="1" applyFont="1" applyBorder="1" applyAlignment="1" applyProtection="1">
      <alignment horizontal="center" vertical="center" wrapText="1"/>
      <protection locked="0"/>
    </xf>
    <xf numFmtId="0" fontId="6" fillId="0" borderId="42" xfId="1" applyNumberFormat="1" applyFont="1" applyBorder="1" applyAlignment="1" applyProtection="1">
      <alignment horizontal="center" vertical="center"/>
      <protection locked="0"/>
    </xf>
    <xf numFmtId="0" fontId="6" fillId="0" borderId="46" xfId="1" applyNumberFormat="1" applyFont="1" applyBorder="1" applyAlignment="1" applyProtection="1">
      <alignment horizontal="center" vertical="center"/>
      <protection locked="0"/>
    </xf>
    <xf numFmtId="0" fontId="6" fillId="0" borderId="24" xfId="1" applyNumberFormat="1" applyFont="1" applyBorder="1" applyAlignment="1" applyProtection="1">
      <alignment horizontal="center" vertical="center"/>
      <protection locked="0"/>
    </xf>
    <xf numFmtId="0" fontId="6" fillId="0" borderId="0" xfId="1" applyNumberFormat="1" applyFont="1" applyBorder="1" applyAlignment="1" applyProtection="1">
      <alignment horizontal="center" vertical="center"/>
      <protection locked="0"/>
    </xf>
    <xf numFmtId="176" fontId="11" fillId="0" borderId="0" xfId="1" applyNumberFormat="1" applyFont="1" applyAlignment="1" applyProtection="1">
      <alignment horizontal="center" vertical="center"/>
      <protection locked="0"/>
    </xf>
    <xf numFmtId="0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50" xfId="1" applyNumberFormat="1" applyFont="1" applyFill="1" applyBorder="1" applyAlignment="1" applyProtection="1">
      <alignment horizontal="center" vertical="center"/>
      <protection locked="0"/>
    </xf>
    <xf numFmtId="0" fontId="6" fillId="0" borderId="11" xfId="1" applyNumberFormat="1" applyFont="1" applyFill="1" applyBorder="1" applyAlignment="1" applyProtection="1">
      <alignment horizontal="center" vertical="center"/>
      <protection locked="0"/>
    </xf>
    <xf numFmtId="0" fontId="6" fillId="2" borderId="31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0" fontId="6" fillId="0" borderId="51" xfId="1" applyNumberFormat="1" applyFont="1" applyFill="1" applyBorder="1" applyAlignment="1" applyProtection="1">
      <alignment horizontal="center" vertical="center"/>
      <protection locked="0"/>
    </xf>
    <xf numFmtId="0" fontId="6" fillId="0" borderId="31" xfId="1" applyNumberFormat="1" applyFont="1" applyFill="1" applyBorder="1" applyAlignment="1" applyProtection="1">
      <alignment horizontal="center" vertical="center"/>
      <protection locked="0"/>
    </xf>
    <xf numFmtId="0" fontId="6" fillId="2" borderId="52" xfId="1" applyNumberFormat="1" applyFont="1" applyFill="1" applyBorder="1" applyAlignment="1">
      <alignment horizontal="center" vertical="center"/>
    </xf>
    <xf numFmtId="0" fontId="6" fillId="2" borderId="53" xfId="1" applyNumberFormat="1" applyFont="1" applyFill="1" applyBorder="1" applyAlignment="1">
      <alignment horizontal="center" vertical="center"/>
    </xf>
    <xf numFmtId="0" fontId="6" fillId="0" borderId="54" xfId="1" applyNumberFormat="1" applyFont="1" applyFill="1" applyBorder="1" applyAlignment="1" applyProtection="1">
      <alignment horizontal="center" vertical="center"/>
      <protection locked="0"/>
    </xf>
    <xf numFmtId="0" fontId="6" fillId="0" borderId="52" xfId="1" applyNumberFormat="1" applyFont="1" applyFill="1" applyBorder="1" applyAlignment="1" applyProtection="1">
      <alignment horizontal="center" vertical="center"/>
      <protection locked="0"/>
    </xf>
    <xf numFmtId="49" fontId="6" fillId="0" borderId="5" xfId="1" applyNumberFormat="1" applyFont="1" applyBorder="1" applyAlignment="1">
      <alignment vertical="center"/>
    </xf>
    <xf numFmtId="49" fontId="6" fillId="0" borderId="22" xfId="1" applyNumberFormat="1" applyFont="1" applyBorder="1" applyAlignment="1">
      <alignment vertical="center"/>
    </xf>
    <xf numFmtId="177" fontId="6" fillId="0" borderId="22" xfId="1" applyNumberFormat="1" applyFont="1" applyBorder="1" applyAlignment="1">
      <alignment horizontal="center" vertical="center"/>
    </xf>
    <xf numFmtId="178" fontId="6" fillId="0" borderId="23" xfId="1" applyNumberFormat="1" applyFont="1" applyBorder="1" applyAlignment="1" applyProtection="1">
      <alignment vertical="center"/>
      <protection locked="0"/>
    </xf>
    <xf numFmtId="0" fontId="6" fillId="0" borderId="43" xfId="1" applyNumberFormat="1" applyFont="1" applyBorder="1" applyAlignment="1" applyProtection="1">
      <alignment horizontal="center" vertical="center"/>
      <protection locked="0"/>
    </xf>
    <xf numFmtId="0" fontId="6" fillId="2" borderId="47" xfId="1" applyNumberFormat="1" applyFont="1" applyFill="1" applyBorder="1" applyAlignment="1">
      <alignment horizontal="center" vertical="center"/>
    </xf>
    <xf numFmtId="0" fontId="6" fillId="2" borderId="46" xfId="1" applyNumberFormat="1" applyFont="1" applyFill="1" applyBorder="1" applyAlignment="1">
      <alignment horizontal="center" vertical="center"/>
    </xf>
    <xf numFmtId="0" fontId="6" fillId="2" borderId="49" xfId="1" applyNumberFormat="1" applyFont="1" applyFill="1" applyBorder="1" applyAlignment="1">
      <alignment horizontal="center" vertical="center"/>
    </xf>
    <xf numFmtId="0" fontId="6" fillId="2" borderId="23" xfId="1" applyNumberFormat="1" applyFont="1" applyFill="1" applyBorder="1" applyAlignment="1">
      <alignment horizontal="center" vertical="center"/>
    </xf>
    <xf numFmtId="0" fontId="6" fillId="0" borderId="32" xfId="1" applyNumberFormat="1" applyFont="1" applyBorder="1" applyAlignment="1" applyProtection="1">
      <alignment horizontal="center" vertical="center"/>
      <protection locked="0"/>
    </xf>
    <xf numFmtId="0" fontId="6" fillId="0" borderId="60" xfId="1" applyNumberFormat="1" applyFont="1" applyBorder="1" applyAlignment="1" applyProtection="1">
      <alignment horizontal="center" vertical="center"/>
      <protection locked="0"/>
    </xf>
    <xf numFmtId="0" fontId="6" fillId="2" borderId="61" xfId="1" applyNumberFormat="1" applyFont="1" applyFill="1" applyBorder="1" applyAlignment="1">
      <alignment horizontal="center" vertical="center"/>
    </xf>
    <xf numFmtId="0" fontId="6" fillId="2" borderId="32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 wrapText="1"/>
    </xf>
    <xf numFmtId="0" fontId="6" fillId="0" borderId="32" xfId="1" applyNumberFormat="1" applyFont="1" applyFill="1" applyBorder="1" applyAlignment="1">
      <alignment horizontal="center" vertical="center" wrapText="1"/>
    </xf>
    <xf numFmtId="0" fontId="6" fillId="0" borderId="62" xfId="1" applyNumberFormat="1" applyFont="1" applyFill="1" applyBorder="1" applyAlignment="1" applyProtection="1">
      <alignment horizontal="center" vertical="center"/>
      <protection locked="0"/>
    </xf>
    <xf numFmtId="0" fontId="6" fillId="0" borderId="63" xfId="1" applyNumberFormat="1" applyFont="1" applyFill="1" applyBorder="1" applyAlignment="1" applyProtection="1">
      <alignment horizontal="center" vertical="center"/>
      <protection locked="0"/>
    </xf>
    <xf numFmtId="0" fontId="6" fillId="2" borderId="64" xfId="1" applyNumberFormat="1" applyFont="1" applyFill="1" applyBorder="1" applyAlignment="1">
      <alignment horizontal="center" vertical="center"/>
    </xf>
    <xf numFmtId="0" fontId="6" fillId="2" borderId="62" xfId="1" applyNumberFormat="1" applyFont="1" applyFill="1" applyBorder="1" applyAlignment="1">
      <alignment horizontal="center" vertical="center"/>
    </xf>
    <xf numFmtId="0" fontId="6" fillId="2" borderId="22" xfId="1" applyNumberFormat="1" applyFont="1" applyFill="1" applyBorder="1" applyAlignment="1">
      <alignment horizontal="center" vertical="center"/>
    </xf>
    <xf numFmtId="0" fontId="6" fillId="0" borderId="61" xfId="1" applyNumberFormat="1" applyFont="1" applyFill="1" applyBorder="1" applyAlignment="1" applyProtection="1">
      <alignment horizontal="center" vertical="center"/>
      <protection locked="0"/>
    </xf>
    <xf numFmtId="0" fontId="6" fillId="0" borderId="32" xfId="1" applyNumberFormat="1" applyFont="1" applyFill="1" applyBorder="1" applyAlignment="1" applyProtection="1">
      <alignment horizontal="center" vertical="center"/>
      <protection locked="0"/>
    </xf>
    <xf numFmtId="0" fontId="6" fillId="2" borderId="55" xfId="1" applyNumberFormat="1" applyFont="1" applyFill="1" applyBorder="1" applyAlignment="1">
      <alignment horizontal="center" vertical="center"/>
    </xf>
    <xf numFmtId="0" fontId="6" fillId="0" borderId="56" xfId="1" applyNumberFormat="1" applyFont="1" applyFill="1" applyBorder="1" applyAlignment="1" applyProtection="1">
      <alignment horizontal="center" vertical="center"/>
      <protection locked="0"/>
    </xf>
    <xf numFmtId="0" fontId="6" fillId="0" borderId="36" xfId="1" applyNumberFormat="1" applyFont="1" applyFill="1" applyBorder="1" applyAlignment="1" applyProtection="1">
      <alignment horizontal="center" vertical="center"/>
      <protection locked="0"/>
    </xf>
    <xf numFmtId="0" fontId="6" fillId="0" borderId="52" xfId="1" applyNumberFormat="1" applyFont="1" applyBorder="1" applyAlignment="1" applyProtection="1">
      <alignment horizontal="center" vertical="center"/>
      <protection locked="0"/>
    </xf>
    <xf numFmtId="0" fontId="6" fillId="0" borderId="53" xfId="1" applyNumberFormat="1" applyFont="1" applyBorder="1" applyAlignment="1" applyProtection="1">
      <alignment horizontal="center" vertical="center"/>
      <protection locked="0"/>
    </xf>
    <xf numFmtId="0" fontId="6" fillId="2" borderId="54" xfId="1" applyNumberFormat="1" applyFont="1" applyFill="1" applyBorder="1" applyAlignment="1">
      <alignment horizontal="center" vertical="center"/>
    </xf>
    <xf numFmtId="0" fontId="6" fillId="0" borderId="57" xfId="1" applyNumberFormat="1" applyFont="1" applyBorder="1" applyAlignment="1" applyProtection="1">
      <alignment horizontal="center" vertical="center"/>
      <protection locked="0"/>
    </xf>
    <xf numFmtId="0" fontId="6" fillId="0" borderId="58" xfId="1" applyNumberFormat="1" applyFont="1" applyBorder="1" applyAlignment="1" applyProtection="1">
      <alignment horizontal="center" vertical="center"/>
      <protection locked="0"/>
    </xf>
    <xf numFmtId="0" fontId="6" fillId="2" borderId="59" xfId="1" applyNumberFormat="1" applyFont="1" applyFill="1" applyBorder="1" applyAlignment="1">
      <alignment horizontal="center" vertical="center"/>
    </xf>
    <xf numFmtId="0" fontId="6" fillId="2" borderId="57" xfId="1" applyNumberFormat="1" applyFont="1" applyFill="1" applyBorder="1" applyAlignment="1">
      <alignment horizontal="center" vertical="center"/>
    </xf>
    <xf numFmtId="0" fontId="6" fillId="0" borderId="62" xfId="1" applyNumberFormat="1" applyFont="1" applyBorder="1" applyAlignment="1" applyProtection="1">
      <alignment horizontal="center" vertical="center"/>
      <protection locked="0"/>
    </xf>
    <xf numFmtId="0" fontId="6" fillId="0" borderId="63" xfId="1" applyNumberFormat="1" applyFont="1" applyBorder="1" applyAlignment="1" applyProtection="1">
      <alignment horizontal="center" vertical="center"/>
      <protection locked="0"/>
    </xf>
    <xf numFmtId="0" fontId="6" fillId="2" borderId="65" xfId="1" applyNumberFormat="1" applyFont="1" applyFill="1" applyBorder="1" applyAlignment="1">
      <alignment horizontal="center" vertical="center"/>
    </xf>
    <xf numFmtId="0" fontId="6" fillId="2" borderId="43" xfId="1" applyNumberFormat="1" applyFont="1" applyFill="1" applyBorder="1" applyAlignment="1">
      <alignment horizontal="center" vertical="center"/>
    </xf>
    <xf numFmtId="0" fontId="6" fillId="2" borderId="66" xfId="1" applyNumberFormat="1" applyFont="1" applyFill="1" applyBorder="1" applyAlignment="1">
      <alignment horizontal="center" vertical="center"/>
    </xf>
    <xf numFmtId="178" fontId="6" fillId="0" borderId="42" xfId="1" applyNumberFormat="1" applyFont="1" applyBorder="1" applyAlignment="1" applyProtection="1">
      <alignment horizontal="center" vertical="center"/>
      <protection locked="0"/>
    </xf>
    <xf numFmtId="178" fontId="6" fillId="0" borderId="46" xfId="1" applyNumberFormat="1" applyFont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2" borderId="56" xfId="1" applyNumberFormat="1" applyFont="1" applyFill="1" applyBorder="1" applyAlignment="1">
      <alignment horizontal="center" vertical="center"/>
    </xf>
    <xf numFmtId="0" fontId="6" fillId="2" borderId="36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NumberFormat="1" applyFont="1" applyFill="1" applyBorder="1" applyAlignment="1" applyProtection="1">
      <alignment horizontal="center" vertical="center"/>
      <protection locked="0"/>
    </xf>
    <xf numFmtId="0" fontId="6" fillId="2" borderId="51" xfId="1" applyNumberFormat="1" applyFont="1" applyFill="1" applyBorder="1" applyAlignment="1">
      <alignment horizontal="center" vertical="center"/>
    </xf>
    <xf numFmtId="0" fontId="6" fillId="3" borderId="22" xfId="1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6" fillId="0" borderId="5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3" borderId="43" xfId="1" applyNumberFormat="1" applyFont="1" applyFill="1" applyBorder="1" applyAlignment="1">
      <alignment horizontal="center" vertical="center"/>
    </xf>
    <xf numFmtId="0" fontId="6" fillId="3" borderId="42" xfId="1" applyNumberFormat="1" applyFont="1" applyFill="1" applyBorder="1" applyAlignment="1">
      <alignment horizontal="center" vertical="center"/>
    </xf>
    <xf numFmtId="0" fontId="6" fillId="0" borderId="47" xfId="1" applyNumberFormat="1" applyFont="1" applyFill="1" applyBorder="1" applyAlignment="1" applyProtection="1">
      <alignment horizontal="center" vertical="center"/>
      <protection locked="0"/>
    </xf>
    <xf numFmtId="0" fontId="6" fillId="0" borderId="46" xfId="1" applyNumberFormat="1" applyFont="1" applyFill="1" applyBorder="1" applyAlignment="1" applyProtection="1">
      <alignment horizontal="center" vertical="center"/>
      <protection locked="0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24" xfId="1" applyNumberFormat="1" applyFont="1" applyFill="1" applyBorder="1" applyAlignment="1">
      <alignment horizontal="center" vertical="center"/>
    </xf>
    <xf numFmtId="0" fontId="6" fillId="0" borderId="44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0" xfId="1" applyNumberFormat="1" applyFont="1" applyFill="1" applyBorder="1" applyAlignment="1">
      <alignment horizontal="center" vertical="center"/>
    </xf>
    <xf numFmtId="0" fontId="6" fillId="0" borderId="35" xfId="1" applyNumberFormat="1" applyFont="1" applyFill="1" applyBorder="1" applyAlignment="1">
      <alignment horizontal="center" vertical="center"/>
    </xf>
    <xf numFmtId="0" fontId="6" fillId="0" borderId="21" xfId="1" applyNumberFormat="1" applyFont="1" applyFill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22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21" xfId="1" applyNumberFormat="1" applyFont="1" applyBorder="1" applyAlignment="1">
      <alignment horizontal="center" vertical="center"/>
    </xf>
    <xf numFmtId="0" fontId="6" fillId="0" borderId="28" xfId="1" applyNumberFormat="1" applyFont="1" applyBorder="1" applyAlignment="1">
      <alignment horizontal="center" vertical="center"/>
    </xf>
    <xf numFmtId="0" fontId="6" fillId="0" borderId="24" xfId="1" applyNumberFormat="1" applyFont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69" xfId="1" applyNumberFormat="1" applyFont="1" applyFill="1" applyBorder="1" applyAlignment="1">
      <alignment horizontal="center" vertic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30" xfId="1" applyNumberFormat="1" applyFont="1" applyFill="1" applyBorder="1" applyAlignment="1">
      <alignment horizontal="center" vertical="center"/>
    </xf>
    <xf numFmtId="0" fontId="6" fillId="0" borderId="70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0" fontId="6" fillId="0" borderId="2" xfId="1" applyNumberFormat="1" applyFont="1" applyBorder="1" applyAlignment="1">
      <alignment vertical="center"/>
    </xf>
    <xf numFmtId="0" fontId="6" fillId="0" borderId="24" xfId="1" applyNumberFormat="1" applyFont="1" applyBorder="1" applyAlignment="1">
      <alignment vertical="center"/>
    </xf>
    <xf numFmtId="0" fontId="6" fillId="0" borderId="73" xfId="1" applyNumberFormat="1" applyFont="1" applyBorder="1" applyAlignment="1">
      <alignment vertical="center"/>
    </xf>
    <xf numFmtId="0" fontId="6" fillId="0" borderId="41" xfId="1" applyNumberFormat="1" applyFont="1" applyBorder="1" applyAlignment="1">
      <alignment vertical="center"/>
    </xf>
    <xf numFmtId="0" fontId="6" fillId="0" borderId="28" xfId="1" applyNumberFormat="1" applyFont="1" applyBorder="1" applyAlignment="1">
      <alignment vertical="center"/>
    </xf>
    <xf numFmtId="0" fontId="6" fillId="0" borderId="29" xfId="1" applyNumberFormat="1" applyFont="1" applyBorder="1" applyAlignment="1">
      <alignment vertical="center"/>
    </xf>
    <xf numFmtId="0" fontId="6" fillId="0" borderId="26" xfId="1" applyNumberFormat="1" applyFont="1" applyBorder="1" applyAlignment="1">
      <alignment horizontal="center" vertical="center"/>
    </xf>
    <xf numFmtId="0" fontId="6" fillId="0" borderId="30" xfId="1" applyNumberFormat="1" applyFont="1" applyBorder="1" applyAlignment="1">
      <alignment horizontal="center" vertical="center"/>
    </xf>
    <xf numFmtId="0" fontId="6" fillId="0" borderId="74" xfId="1" applyNumberFormat="1" applyFont="1" applyBorder="1" applyAlignment="1">
      <alignment horizontal="center" vertical="center"/>
    </xf>
    <xf numFmtId="0" fontId="6" fillId="0" borderId="75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6" fillId="0" borderId="22" xfId="1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23" xfId="1" applyNumberFormat="1" applyFont="1" applyBorder="1" applyAlignment="1">
      <alignment vertical="center"/>
    </xf>
    <xf numFmtId="0" fontId="6" fillId="0" borderId="35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vertical="center"/>
    </xf>
    <xf numFmtId="0" fontId="6" fillId="0" borderId="41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 textRotation="255"/>
    </xf>
    <xf numFmtId="0" fontId="1" fillId="0" borderId="4" xfId="1" applyBorder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23" xfId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177" fontId="6" fillId="0" borderId="2" xfId="1" applyNumberFormat="1" applyFont="1" applyBorder="1" applyAlignment="1">
      <alignment horizontal="center" vertical="center" readingOrder="1"/>
    </xf>
    <xf numFmtId="177" fontId="6" fillId="0" borderId="5" xfId="1" applyNumberFormat="1" applyFont="1" applyBorder="1" applyAlignment="1">
      <alignment horizontal="center" vertical="center" readingOrder="1"/>
    </xf>
    <xf numFmtId="178" fontId="6" fillId="0" borderId="4" xfId="1" applyNumberFormat="1" applyFont="1" applyBorder="1" applyAlignment="1" applyProtection="1">
      <alignment horizontal="left" vertical="center"/>
      <protection locked="0"/>
    </xf>
    <xf numFmtId="178" fontId="6" fillId="0" borderId="11" xfId="1" applyNumberFormat="1" applyFont="1" applyBorder="1" applyAlignment="1" applyProtection="1">
      <alignment horizontal="left" vertical="center"/>
      <protection locked="0"/>
    </xf>
    <xf numFmtId="0" fontId="2" fillId="0" borderId="42" xfId="1" applyNumberFormat="1" applyFont="1" applyBorder="1" applyAlignment="1" applyProtection="1">
      <alignment horizontal="center" vertical="center"/>
      <protection locked="0"/>
    </xf>
    <xf numFmtId="0" fontId="2" fillId="0" borderId="46" xfId="1" applyNumberFormat="1" applyFont="1" applyBorder="1" applyAlignment="1" applyProtection="1">
      <alignment horizontal="center" vertical="center"/>
      <protection locked="0"/>
    </xf>
    <xf numFmtId="0" fontId="2" fillId="0" borderId="24" xfId="1" applyNumberFormat="1" applyFont="1" applyBorder="1" applyAlignment="1" applyProtection="1">
      <alignment horizontal="center" vertical="center"/>
      <protection locked="0"/>
    </xf>
    <xf numFmtId="176" fontId="11" fillId="0" borderId="0" xfId="1" applyNumberFormat="1" applyFont="1" applyAlignment="1" applyProtection="1">
      <alignment horizontal="center" vertical="center"/>
    </xf>
    <xf numFmtId="0" fontId="1" fillId="0" borderId="24" xfId="1" applyBorder="1" applyAlignment="1">
      <alignment vertical="center"/>
    </xf>
    <xf numFmtId="180" fontId="1" fillId="0" borderId="63" xfId="1" applyNumberFormat="1" applyFont="1" applyBorder="1" applyAlignment="1" applyProtection="1">
      <alignment horizontal="right" vertical="center"/>
      <protection locked="0"/>
    </xf>
    <xf numFmtId="180" fontId="1" fillId="0" borderId="78" xfId="1" applyNumberFormat="1" applyFont="1" applyBorder="1" applyAlignment="1" applyProtection="1">
      <alignment horizontal="right" vertical="center"/>
      <protection locked="0"/>
    </xf>
    <xf numFmtId="180" fontId="6" fillId="2" borderId="50" xfId="1" applyNumberFormat="1" applyFont="1" applyFill="1" applyBorder="1" applyAlignment="1">
      <alignment horizontal="center" vertical="center"/>
    </xf>
    <xf numFmtId="180" fontId="6" fillId="2" borderId="11" xfId="1" applyNumberFormat="1" applyFon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80" fontId="1" fillId="0" borderId="53" xfId="1" applyNumberFormat="1" applyFont="1" applyBorder="1" applyAlignment="1" applyProtection="1">
      <alignment horizontal="right" vertical="center"/>
    </xf>
    <xf numFmtId="180" fontId="1" fillId="0" borderId="79" xfId="1" applyNumberFormat="1" applyFont="1" applyBorder="1" applyAlignment="1" applyProtection="1">
      <alignment horizontal="right" vertical="center"/>
    </xf>
    <xf numFmtId="180" fontId="6" fillId="2" borderId="54" xfId="1" applyNumberFormat="1" applyFont="1" applyFill="1" applyBorder="1" applyAlignment="1">
      <alignment horizontal="center" vertical="center"/>
    </xf>
    <xf numFmtId="180" fontId="6" fillId="2" borderId="52" xfId="1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6" fillId="0" borderId="1" xfId="1" applyNumberFormat="1" applyFont="1" applyBorder="1" applyAlignment="1">
      <alignment vertical="center"/>
    </xf>
    <xf numFmtId="177" fontId="6" fillId="0" borderId="22" xfId="1" applyNumberFormat="1" applyFont="1" applyBorder="1" applyAlignment="1">
      <alignment horizontal="center" vertical="center" readingOrder="1"/>
    </xf>
    <xf numFmtId="178" fontId="6" fillId="0" borderId="23" xfId="1" applyNumberFormat="1" applyFont="1" applyBorder="1" applyAlignment="1" applyProtection="1">
      <alignment horizontal="left" vertical="center"/>
      <protection locked="0"/>
    </xf>
    <xf numFmtId="0" fontId="6" fillId="0" borderId="43" xfId="1" applyNumberFormat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180" fontId="1" fillId="0" borderId="43" xfId="1" applyNumberFormat="1" applyFont="1" applyBorder="1" applyAlignment="1" applyProtection="1">
      <alignment horizontal="center" vertical="center"/>
      <protection locked="0"/>
    </xf>
    <xf numFmtId="180" fontId="1" fillId="0" borderId="42" xfId="1" applyNumberFormat="1" applyFont="1" applyBorder="1" applyAlignment="1" applyProtection="1">
      <alignment horizontal="center" vertical="center"/>
      <protection locked="0"/>
    </xf>
    <xf numFmtId="180" fontId="6" fillId="2" borderId="47" xfId="1" applyNumberFormat="1" applyFont="1" applyFill="1" applyBorder="1" applyAlignment="1">
      <alignment horizontal="center" vertical="center"/>
    </xf>
    <xf numFmtId="180" fontId="6" fillId="2" borderId="46" xfId="1" applyNumberFormat="1" applyFont="1" applyFill="1" applyBorder="1" applyAlignment="1">
      <alignment horizontal="center" vertical="center"/>
    </xf>
    <xf numFmtId="0" fontId="6" fillId="0" borderId="48" xfId="1" applyNumberFormat="1" applyFont="1" applyBorder="1" applyAlignment="1" applyProtection="1">
      <alignment vertical="center"/>
      <protection locked="0"/>
    </xf>
    <xf numFmtId="0" fontId="6" fillId="0" borderId="0" xfId="1" applyNumberFormat="1" applyFont="1" applyBorder="1" applyAlignment="1" applyProtection="1">
      <alignment vertical="center"/>
      <protection locked="0"/>
    </xf>
    <xf numFmtId="0" fontId="6" fillId="0" borderId="11" xfId="1" applyNumberFormat="1" applyFont="1" applyBorder="1" applyAlignment="1" applyProtection="1">
      <alignment vertical="center"/>
      <protection locked="0"/>
    </xf>
    <xf numFmtId="0" fontId="6" fillId="0" borderId="5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180" fontId="6" fillId="2" borderId="54" xfId="1" applyNumberFormat="1" applyFont="1" applyFill="1" applyBorder="1" applyAlignment="1">
      <alignment horizontal="right" vertical="center"/>
    </xf>
    <xf numFmtId="180" fontId="6" fillId="2" borderId="52" xfId="1" applyNumberFormat="1" applyFont="1" applyFill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" fillId="0" borderId="1" xfId="1" applyBorder="1" applyAlignment="1">
      <alignment vertical="center"/>
    </xf>
    <xf numFmtId="180" fontId="1" fillId="0" borderId="80" xfId="1" applyNumberFormat="1" applyFont="1" applyBorder="1" applyAlignment="1" applyProtection="1">
      <alignment horizontal="right" vertical="center"/>
    </xf>
    <xf numFmtId="180" fontId="1" fillId="0" borderId="81" xfId="1" applyNumberFormat="1" applyFont="1" applyBorder="1" applyAlignment="1" applyProtection="1">
      <alignment horizontal="right" vertical="center"/>
    </xf>
    <xf numFmtId="180" fontId="6" fillId="2" borderId="61" xfId="1" applyNumberFormat="1" applyFont="1" applyFill="1" applyBorder="1" applyAlignment="1">
      <alignment horizontal="right" vertical="center"/>
    </xf>
    <xf numFmtId="180" fontId="6" fillId="2" borderId="32" xfId="1" applyNumberFormat="1" applyFont="1" applyFill="1" applyBorder="1" applyAlignment="1">
      <alignment horizontal="right" vertical="center"/>
    </xf>
    <xf numFmtId="180" fontId="1" fillId="0" borderId="80" xfId="1" applyNumberFormat="1" applyFont="1" applyBorder="1" applyAlignment="1" applyProtection="1">
      <alignment horizontal="right" vertical="center"/>
      <protection locked="0"/>
    </xf>
    <xf numFmtId="180" fontId="1" fillId="0" borderId="81" xfId="1" applyNumberFormat="1" applyFont="1" applyBorder="1" applyAlignment="1" applyProtection="1">
      <alignment horizontal="right" vertical="center"/>
      <protection locked="0"/>
    </xf>
    <xf numFmtId="0" fontId="1" fillId="0" borderId="24" xfId="1" applyBorder="1" applyAlignment="1">
      <alignment horizontal="center" vertical="center"/>
    </xf>
    <xf numFmtId="180" fontId="1" fillId="0" borderId="2" xfId="1" applyNumberFormat="1" applyFont="1" applyBorder="1" applyAlignment="1" applyProtection="1">
      <alignment horizontal="right" vertical="center"/>
      <protection locked="0"/>
    </xf>
    <xf numFmtId="180" fontId="1" fillId="0" borderId="24" xfId="1" applyNumberFormat="1" applyFont="1" applyBorder="1" applyAlignment="1" applyProtection="1">
      <alignment horizontal="right" vertical="center"/>
      <protection locked="0"/>
    </xf>
    <xf numFmtId="180" fontId="6" fillId="2" borderId="50" xfId="1" applyNumberFormat="1" applyFont="1" applyFill="1" applyBorder="1" applyAlignment="1">
      <alignment horizontal="right" vertical="center"/>
    </xf>
    <xf numFmtId="180" fontId="6" fillId="2" borderId="11" xfId="1" applyNumberFormat="1" applyFont="1" applyFill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180" fontId="6" fillId="2" borderId="63" xfId="1" applyNumberFormat="1" applyFont="1" applyFill="1" applyBorder="1" applyAlignment="1">
      <alignment horizontal="right" vertical="center"/>
    </xf>
    <xf numFmtId="180" fontId="6" fillId="2" borderId="78" xfId="1" applyNumberFormat="1" applyFont="1" applyFill="1" applyBorder="1" applyAlignment="1">
      <alignment horizontal="right" vertical="center"/>
    </xf>
    <xf numFmtId="180" fontId="1" fillId="0" borderId="50" xfId="1" applyNumberFormat="1" applyFont="1" applyFill="1" applyBorder="1" applyAlignment="1" applyProtection="1">
      <alignment horizontal="right" vertical="center"/>
      <protection locked="0"/>
    </xf>
    <xf numFmtId="180" fontId="1" fillId="0" borderId="11" xfId="1" applyNumberFormat="1" applyFont="1" applyFill="1" applyBorder="1" applyAlignment="1" applyProtection="1">
      <alignment horizontal="right" vertical="center"/>
      <protection locked="0"/>
    </xf>
    <xf numFmtId="0" fontId="8" fillId="0" borderId="5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80" fontId="6" fillId="2" borderId="53" xfId="1" applyNumberFormat="1" applyFont="1" applyFill="1" applyBorder="1" applyAlignment="1">
      <alignment horizontal="right" vertical="center"/>
    </xf>
    <xf numFmtId="180" fontId="1" fillId="0" borderId="82" xfId="1" applyNumberFormat="1" applyFont="1" applyFill="1" applyBorder="1" applyAlignment="1" applyProtection="1">
      <alignment horizontal="right" vertical="center"/>
      <protection locked="0"/>
    </xf>
    <xf numFmtId="180" fontId="1" fillId="0" borderId="83" xfId="1" applyNumberFormat="1" applyFont="1" applyFill="1" applyBorder="1" applyAlignment="1" applyProtection="1">
      <alignment horizontal="right" vertical="center"/>
      <protection locked="0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center" vertical="center" wrapText="1"/>
    </xf>
    <xf numFmtId="0" fontId="8" fillId="0" borderId="22" xfId="1" applyNumberFormat="1" applyFont="1" applyBorder="1" applyAlignment="1">
      <alignment horizontal="center" vertical="center" wrapText="1"/>
    </xf>
    <xf numFmtId="0" fontId="8" fillId="0" borderId="23" xfId="1" applyNumberFormat="1" applyFont="1" applyBorder="1" applyAlignment="1">
      <alignment horizontal="center" vertical="center" wrapText="1"/>
    </xf>
    <xf numFmtId="180" fontId="1" fillId="0" borderId="53" xfId="1" applyNumberFormat="1" applyFont="1" applyBorder="1" applyAlignment="1" applyProtection="1">
      <alignment horizontal="right" vertical="center"/>
      <protection locked="0"/>
    </xf>
    <xf numFmtId="180" fontId="1" fillId="0" borderId="79" xfId="1" applyNumberFormat="1" applyFont="1" applyBorder="1" applyAlignment="1" applyProtection="1">
      <alignment horizontal="right" vertical="center"/>
      <protection locked="0"/>
    </xf>
    <xf numFmtId="180" fontId="6" fillId="2" borderId="22" xfId="1" applyNumberFormat="1" applyFont="1" applyFill="1" applyBorder="1" applyAlignment="1">
      <alignment horizontal="right" vertical="center"/>
    </xf>
    <xf numFmtId="180" fontId="1" fillId="0" borderId="61" xfId="1" applyNumberFormat="1" applyFont="1" applyFill="1" applyBorder="1" applyAlignment="1" applyProtection="1">
      <alignment horizontal="right" vertical="center"/>
      <protection locked="0"/>
    </xf>
    <xf numFmtId="180" fontId="1" fillId="0" borderId="32" xfId="1" applyNumberFormat="1" applyFont="1" applyFill="1" applyBorder="1" applyAlignment="1" applyProtection="1">
      <alignment horizontal="right" vertical="center"/>
      <protection locked="0"/>
    </xf>
    <xf numFmtId="180" fontId="1" fillId="0" borderId="51" xfId="1" applyNumberFormat="1" applyFont="1" applyFill="1" applyBorder="1" applyAlignment="1" applyProtection="1">
      <alignment horizontal="right" vertical="center"/>
      <protection locked="0"/>
    </xf>
    <xf numFmtId="180" fontId="1" fillId="0" borderId="31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textRotation="255"/>
    </xf>
    <xf numFmtId="0" fontId="1" fillId="0" borderId="0" xfId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 textRotation="255"/>
    </xf>
    <xf numFmtId="180" fontId="1" fillId="0" borderId="53" xfId="1" applyNumberFormat="1" applyFont="1" applyFill="1" applyBorder="1" applyAlignment="1" applyProtection="1">
      <alignment horizontal="right" vertical="center"/>
    </xf>
    <xf numFmtId="180" fontId="1" fillId="0" borderId="79" xfId="1" applyNumberFormat="1" applyFont="1" applyFill="1" applyBorder="1" applyAlignment="1" applyProtection="1">
      <alignment horizontal="right" vertical="center"/>
    </xf>
    <xf numFmtId="180" fontId="1" fillId="0" borderId="84" xfId="1" applyNumberFormat="1" applyFont="1" applyBorder="1" applyAlignment="1" applyProtection="1">
      <alignment horizontal="right" vertical="center"/>
      <protection locked="0"/>
    </xf>
    <xf numFmtId="180" fontId="1" fillId="0" borderId="85" xfId="1" applyNumberFormat="1" applyFont="1" applyBorder="1" applyAlignment="1" applyProtection="1">
      <alignment horizontal="right" vertical="center"/>
      <protection locked="0"/>
    </xf>
    <xf numFmtId="180" fontId="6" fillId="2" borderId="86" xfId="1" applyNumberFormat="1" applyFont="1" applyFill="1" applyBorder="1" applyAlignment="1">
      <alignment horizontal="right" vertical="center"/>
    </xf>
    <xf numFmtId="180" fontId="6" fillId="2" borderId="84" xfId="1" applyNumberFormat="1" applyFont="1" applyFill="1" applyBorder="1" applyAlignment="1">
      <alignment horizontal="right" vertical="center"/>
    </xf>
    <xf numFmtId="180" fontId="1" fillId="0" borderId="32" xfId="1" applyNumberFormat="1" applyFont="1" applyBorder="1" applyAlignment="1" applyProtection="1">
      <alignment horizontal="right" vertical="center"/>
      <protection locked="0"/>
    </xf>
    <xf numFmtId="180" fontId="1" fillId="0" borderId="22" xfId="1" applyNumberFormat="1" applyFont="1" applyBorder="1" applyAlignment="1" applyProtection="1">
      <alignment horizontal="right" vertical="center"/>
      <protection locked="0"/>
    </xf>
    <xf numFmtId="180" fontId="6" fillId="0" borderId="53" xfId="1" applyNumberFormat="1" applyFont="1" applyFill="1" applyBorder="1" applyAlignment="1" applyProtection="1">
      <alignment horizontal="right" vertical="center"/>
    </xf>
    <xf numFmtId="180" fontId="6" fillId="0" borderId="79" xfId="1" applyNumberFormat="1" applyFont="1" applyFill="1" applyBorder="1" applyAlignment="1" applyProtection="1">
      <alignment horizontal="right" vertical="center"/>
    </xf>
    <xf numFmtId="180" fontId="6" fillId="0" borderId="54" xfId="1" applyNumberFormat="1" applyFont="1" applyFill="1" applyBorder="1" applyAlignment="1" applyProtection="1">
      <alignment horizontal="right" vertical="center"/>
      <protection locked="0"/>
    </xf>
    <xf numFmtId="180" fontId="6" fillId="0" borderId="52" xfId="1" applyNumberFormat="1" applyFont="1" applyFill="1" applyBorder="1" applyAlignment="1" applyProtection="1">
      <alignment horizontal="right" vertical="center"/>
      <protection locked="0"/>
    </xf>
    <xf numFmtId="180" fontId="6" fillId="2" borderId="79" xfId="1" applyNumberFormat="1" applyFont="1" applyFill="1" applyBorder="1" applyAlignment="1">
      <alignment horizontal="right" vertical="center"/>
    </xf>
    <xf numFmtId="180" fontId="6" fillId="0" borderId="56" xfId="1" applyNumberFormat="1" applyFont="1" applyFill="1" applyBorder="1" applyAlignment="1" applyProtection="1">
      <alignment horizontal="right" vertical="center"/>
      <protection locked="0"/>
    </xf>
    <xf numFmtId="180" fontId="6" fillId="0" borderId="36" xfId="1" applyNumberFormat="1" applyFont="1" applyFill="1" applyBorder="1" applyAlignment="1" applyProtection="1">
      <alignment horizontal="right" vertical="center"/>
      <protection locked="0"/>
    </xf>
    <xf numFmtId="0" fontId="6" fillId="0" borderId="2" xfId="1" applyNumberFormat="1" applyFont="1" applyFill="1" applyBorder="1" applyAlignment="1">
      <alignment horizontal="center" vertical="center"/>
    </xf>
    <xf numFmtId="180" fontId="1" fillId="0" borderId="62" xfId="1" applyNumberFormat="1" applyFont="1" applyBorder="1" applyAlignment="1" applyProtection="1">
      <alignment horizontal="right" vertical="center"/>
      <protection locked="0"/>
    </xf>
    <xf numFmtId="180" fontId="1" fillId="0" borderId="87" xfId="1" applyNumberFormat="1" applyFont="1" applyBorder="1" applyAlignment="1" applyProtection="1">
      <alignment horizontal="right" vertical="center"/>
      <protection locked="0"/>
    </xf>
    <xf numFmtId="180" fontId="6" fillId="2" borderId="64" xfId="1" applyNumberFormat="1" applyFont="1" applyFill="1" applyBorder="1" applyAlignment="1">
      <alignment horizontal="right" vertical="center"/>
    </xf>
    <xf numFmtId="180" fontId="6" fillId="2" borderId="62" xfId="1" applyNumberFormat="1" applyFont="1" applyFill="1" applyBorder="1" applyAlignment="1">
      <alignment horizontal="right" vertical="center"/>
    </xf>
    <xf numFmtId="0" fontId="6" fillId="0" borderId="22" xfId="1" applyFont="1" applyBorder="1" applyAlignment="1">
      <alignment horizontal="center" vertical="center" textRotation="255" shrinkToFit="1"/>
    </xf>
    <xf numFmtId="0" fontId="6" fillId="0" borderId="23" xfId="1" applyFont="1" applyBorder="1" applyAlignment="1">
      <alignment horizontal="center" vertical="center" textRotation="255" shrinkToFit="1"/>
    </xf>
    <xf numFmtId="180" fontId="1" fillId="0" borderId="60" xfId="1" applyNumberFormat="1" applyFont="1" applyFill="1" applyBorder="1" applyAlignment="1" applyProtection="1">
      <alignment horizontal="right" vertical="center"/>
      <protection locked="0"/>
    </xf>
    <xf numFmtId="180" fontId="1" fillId="0" borderId="62" xfId="1" applyNumberFormat="1" applyFont="1" applyFill="1" applyBorder="1" applyAlignment="1" applyProtection="1">
      <alignment horizontal="right" vertical="center"/>
      <protection locked="0"/>
    </xf>
    <xf numFmtId="180" fontId="1" fillId="0" borderId="63" xfId="1" applyNumberFormat="1" applyFont="1" applyFill="1" applyBorder="1" applyAlignment="1" applyProtection="1">
      <alignment horizontal="right" vertical="center"/>
      <protection locked="0"/>
    </xf>
    <xf numFmtId="0" fontId="6" fillId="0" borderId="5" xfId="1" applyNumberFormat="1" applyFont="1" applyFill="1" applyBorder="1" applyAlignment="1">
      <alignment horizontal="center" vertical="center" textRotation="255"/>
    </xf>
    <xf numFmtId="180" fontId="1" fillId="0" borderId="53" xfId="1" applyNumberFormat="1" applyFont="1" applyFill="1" applyBorder="1" applyAlignment="1" applyProtection="1">
      <alignment horizontal="right" vertical="center"/>
      <protection locked="0"/>
    </xf>
    <xf numFmtId="180" fontId="1" fillId="0" borderId="79" xfId="1" applyNumberFormat="1" applyFont="1" applyFill="1" applyBorder="1" applyAlignment="1" applyProtection="1">
      <alignment horizontal="right" vertical="center"/>
      <protection locked="0"/>
    </xf>
    <xf numFmtId="0" fontId="4" fillId="0" borderId="22" xfId="1" applyNumberFormat="1" applyFont="1" applyFill="1" applyBorder="1" applyAlignment="1">
      <alignment horizontal="center" vertical="center" wrapText="1" shrinkToFit="1"/>
    </xf>
    <xf numFmtId="0" fontId="4" fillId="0" borderId="23" xfId="1" applyNumberFormat="1" applyFont="1" applyFill="1" applyBorder="1" applyAlignment="1">
      <alignment horizontal="center" vertical="center" shrinkToFit="1"/>
    </xf>
    <xf numFmtId="180" fontId="6" fillId="0" borderId="61" xfId="1" applyNumberFormat="1" applyFont="1" applyFill="1" applyBorder="1" applyAlignment="1" applyProtection="1">
      <alignment horizontal="right" vertical="center"/>
      <protection locked="0"/>
    </xf>
    <xf numFmtId="180" fontId="6" fillId="0" borderId="32" xfId="1" applyNumberFormat="1" applyFont="1" applyFill="1" applyBorder="1" applyAlignment="1" applyProtection="1">
      <alignment horizontal="right" vertical="center"/>
      <protection locked="0"/>
    </xf>
    <xf numFmtId="180" fontId="6" fillId="0" borderId="62" xfId="1" applyNumberFormat="1" applyFont="1" applyBorder="1" applyAlignment="1" applyProtection="1">
      <alignment horizontal="right" vertical="center"/>
      <protection locked="0"/>
    </xf>
    <xf numFmtId="180" fontId="6" fillId="0" borderId="63" xfId="1" applyNumberFormat="1" applyFont="1" applyBorder="1" applyAlignment="1" applyProtection="1">
      <alignment horizontal="right" vertical="center"/>
      <protection locked="0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6" fillId="0" borderId="24" xfId="1" applyNumberFormat="1" applyFont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180" fontId="6" fillId="0" borderId="87" xfId="1" applyNumberFormat="1" applyFont="1" applyBorder="1" applyAlignment="1" applyProtection="1">
      <alignment horizontal="right" vertical="center"/>
      <protection locked="0"/>
    </xf>
    <xf numFmtId="180" fontId="6" fillId="0" borderId="84" xfId="1" applyNumberFormat="1" applyFont="1" applyBorder="1" applyAlignment="1" applyProtection="1">
      <alignment horizontal="right" vertical="center"/>
      <protection locked="0"/>
    </xf>
    <xf numFmtId="180" fontId="6" fillId="0" borderId="88" xfId="1" applyNumberFormat="1" applyFont="1" applyBorder="1" applyAlignment="1" applyProtection="1">
      <alignment horizontal="right" vertical="center"/>
      <protection locked="0"/>
    </xf>
    <xf numFmtId="180" fontId="6" fillId="2" borderId="36" xfId="1" applyNumberFormat="1" applyFont="1" applyFill="1" applyBorder="1" applyAlignment="1">
      <alignment horizontal="right" vertical="center"/>
    </xf>
    <xf numFmtId="180" fontId="6" fillId="2" borderId="5" xfId="1" applyNumberFormat="1" applyFont="1" applyFill="1" applyBorder="1" applyAlignment="1">
      <alignment horizontal="right" vertical="center"/>
    </xf>
    <xf numFmtId="0" fontId="6" fillId="0" borderId="0" xfId="1" applyNumberFormat="1" applyFont="1" applyBorder="1" applyAlignment="1" applyProtection="1">
      <alignment horizontal="left" vertical="center"/>
      <protection locked="0"/>
    </xf>
    <xf numFmtId="0" fontId="6" fillId="0" borderId="89" xfId="1" applyNumberFormat="1" applyFont="1" applyBorder="1" applyAlignment="1">
      <alignment horizontal="center" vertical="center"/>
    </xf>
    <xf numFmtId="180" fontId="6" fillId="0" borderId="2" xfId="1" applyNumberFormat="1" applyFont="1" applyBorder="1" applyAlignment="1">
      <alignment vertical="center"/>
    </xf>
    <xf numFmtId="180" fontId="6" fillId="0" borderId="24" xfId="1" applyNumberFormat="1" applyFont="1" applyBorder="1" applyAlignment="1">
      <alignment vertical="center"/>
    </xf>
    <xf numFmtId="180" fontId="6" fillId="0" borderId="22" xfId="1" applyNumberFormat="1" applyFont="1" applyBorder="1" applyAlignment="1">
      <alignment vertical="center"/>
    </xf>
    <xf numFmtId="180" fontId="6" fillId="0" borderId="1" xfId="1" applyNumberFormat="1" applyFont="1" applyBorder="1" applyAlignment="1">
      <alignment vertical="center"/>
    </xf>
    <xf numFmtId="180" fontId="6" fillId="0" borderId="41" xfId="1" applyNumberFormat="1" applyFont="1" applyBorder="1" applyAlignment="1">
      <alignment vertical="center"/>
    </xf>
    <xf numFmtId="180" fontId="6" fillId="0" borderId="28" xfId="1" applyNumberFormat="1" applyFont="1" applyBorder="1" applyAlignment="1">
      <alignment vertical="center"/>
    </xf>
    <xf numFmtId="180" fontId="6" fillId="0" borderId="26" xfId="1" applyNumberFormat="1" applyFont="1" applyBorder="1" applyAlignment="1">
      <alignment vertical="center"/>
    </xf>
    <xf numFmtId="180" fontId="6" fillId="0" borderId="21" xfId="1" applyNumberFormat="1" applyFont="1" applyBorder="1" applyAlignment="1">
      <alignment vertical="center"/>
    </xf>
    <xf numFmtId="180" fontId="6" fillId="0" borderId="30" xfId="1" applyNumberFormat="1" applyFont="1" applyBorder="1" applyAlignment="1">
      <alignment vertical="center"/>
    </xf>
    <xf numFmtId="180" fontId="6" fillId="0" borderId="2" xfId="1" applyNumberFormat="1" applyFont="1" applyFill="1" applyBorder="1" applyAlignment="1">
      <alignment horizontal="center" vertical="center"/>
    </xf>
    <xf numFmtId="180" fontId="6" fillId="0" borderId="24" xfId="1" applyNumberFormat="1" applyFont="1" applyFill="1" applyBorder="1" applyAlignment="1">
      <alignment horizontal="center" vertical="center"/>
    </xf>
    <xf numFmtId="180" fontId="6" fillId="0" borderId="44" xfId="1" applyNumberFormat="1" applyFont="1" applyFill="1" applyBorder="1" applyAlignment="1">
      <alignment horizontal="center" vertical="center"/>
    </xf>
    <xf numFmtId="180" fontId="6" fillId="0" borderId="4" xfId="1" applyNumberFormat="1" applyFont="1" applyFill="1" applyBorder="1" applyAlignment="1">
      <alignment horizontal="center" vertical="center"/>
    </xf>
    <xf numFmtId="180" fontId="6" fillId="0" borderId="22" xfId="1" applyNumberFormat="1" applyFont="1" applyFill="1" applyBorder="1" applyAlignment="1" applyProtection="1">
      <alignment horizontal="center" vertical="center"/>
    </xf>
    <xf numFmtId="180" fontId="6" fillId="0" borderId="1" xfId="1" applyNumberFormat="1" applyFont="1" applyFill="1" applyBorder="1" applyAlignment="1" applyProtection="1">
      <alignment horizontal="center" vertical="center"/>
    </xf>
    <xf numFmtId="180" fontId="6" fillId="0" borderId="49" xfId="1" applyNumberFormat="1" applyFont="1" applyFill="1" applyBorder="1" applyAlignment="1" applyProtection="1">
      <alignment horizontal="center" vertical="center"/>
    </xf>
    <xf numFmtId="180" fontId="6" fillId="0" borderId="23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180975</xdr:rowOff>
    </xdr:from>
    <xdr:to>
      <xdr:col>3</xdr:col>
      <xdr:colOff>857250</xdr:colOff>
      <xdr:row>17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295275" y="5924550"/>
          <a:ext cx="20955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276225</xdr:colOff>
      <xdr:row>17</xdr:row>
      <xdr:rowOff>190499</xdr:rowOff>
    </xdr:from>
    <xdr:to>
      <xdr:col>8</xdr:col>
      <xdr:colOff>0</xdr:colOff>
      <xdr:row>17</xdr:row>
      <xdr:rowOff>200024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4229100" y="5934074"/>
          <a:ext cx="23050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393700</xdr:colOff>
      <xdr:row>49</xdr:row>
      <xdr:rowOff>50800</xdr:rowOff>
    </xdr:from>
    <xdr:to>
      <xdr:col>24</xdr:col>
      <xdr:colOff>0</xdr:colOff>
      <xdr:row>57</xdr:row>
      <xdr:rowOff>25400</xdr:rowOff>
    </xdr:to>
    <xdr:sp macro="" textlink="" fLocksText="0">
      <xdr:nvSpPr>
        <xdr:cNvPr id="2" name="テキスト ボックス 1"/>
        <xdr:cNvSpPr txBox="1"/>
      </xdr:nvSpPr>
      <xdr:spPr>
        <a:xfrm>
          <a:off x="5791200" y="10947400"/>
          <a:ext cx="2616200" cy="152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診療日を○で囲むようお願いします。</a:t>
          </a:r>
          <a:endParaRPr kumimoji="1" lang="en-US" altLang="ja-JP" sz="1000"/>
        </a:p>
        <a:p>
          <a:r>
            <a:rPr kumimoji="0"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0" lang="en-US" altLang="ja-JP" sz="1100" b="1" i="0" u="none" strike="noStrike">
            <a:solidFill>
              <a:schemeClr val="dk1"/>
            </a:solidFill>
            <a:effectLst/>
            <a:latin typeface="Century" panose="02040604050505020304" pitchFamily="18" charset="0"/>
            <a:ea typeface="+mn-ea"/>
            <a:cs typeface="+mn-cs"/>
          </a:endParaRPr>
        </a:p>
        <a:p>
          <a:r>
            <a:rPr kumimoji="0" lang="ja-JP" altLang="en-US" sz="105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  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2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  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3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4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5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6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7</a:t>
          </a:r>
        </a:p>
        <a:p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  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8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 　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9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 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10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11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12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　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13</a:t>
          </a:r>
          <a:r>
            <a:rPr kumimoji="0" lang="ja-JP" altLang="en-US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　</a:t>
          </a:r>
          <a:r>
            <a:rPr kumimoji="0" lang="ja-JP" altLang="en-US" sz="1000" b="1" i="0" u="none" strike="noStrike" baseline="0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 </a:t>
          </a:r>
          <a:r>
            <a:rPr kumimoji="0" lang="en-US" altLang="ja-JP" sz="1000" b="1" i="0" u="none" strike="noStrike">
              <a:solidFill>
                <a:schemeClr val="dk1"/>
              </a:solidFill>
              <a:effectLst/>
              <a:latin typeface="Century" panose="02040604050505020304" pitchFamily="18" charset="0"/>
              <a:ea typeface="+mn-ea"/>
              <a:cs typeface="+mn-cs"/>
            </a:rPr>
            <a:t>14</a:t>
          </a:r>
        </a:p>
        <a:p>
          <a:r>
            <a:rPr kumimoji="1" lang="en-US" altLang="ja-JP" sz="1000" b="1">
              <a:latin typeface="Century" panose="02040604050505020304" pitchFamily="18" charset="0"/>
            </a:rPr>
            <a:t>  15</a:t>
          </a:r>
          <a:r>
            <a:rPr kumimoji="1" lang="ja-JP" altLang="en-US" sz="1000" b="1">
              <a:latin typeface="Century" panose="02040604050505020304" pitchFamily="18" charset="0"/>
            </a:rPr>
            <a:t>　　</a:t>
          </a:r>
          <a:r>
            <a:rPr kumimoji="1" lang="en-US" altLang="ja-JP" sz="1000" b="1">
              <a:latin typeface="Century" panose="02040604050505020304" pitchFamily="18" charset="0"/>
            </a:rPr>
            <a:t>16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17</a:t>
          </a:r>
          <a:r>
            <a:rPr kumimoji="1" lang="ja-JP" altLang="en-US" sz="1000" b="1">
              <a:latin typeface="Century" panose="02040604050505020304" pitchFamily="18" charset="0"/>
            </a:rPr>
            <a:t>　 </a:t>
          </a:r>
          <a:r>
            <a:rPr kumimoji="1" lang="en-US" altLang="ja-JP" sz="1000" b="1">
              <a:latin typeface="Century" panose="02040604050505020304" pitchFamily="18" charset="0"/>
            </a:rPr>
            <a:t>18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 baseline="0">
              <a:latin typeface="Century" panose="02040604050505020304" pitchFamily="18" charset="0"/>
            </a:rPr>
            <a:t>19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  </a:t>
          </a:r>
          <a:r>
            <a:rPr kumimoji="1" lang="en-US" altLang="ja-JP" sz="1000" b="1">
              <a:latin typeface="Century" panose="02040604050505020304" pitchFamily="18" charset="0"/>
            </a:rPr>
            <a:t>20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21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endParaRPr kumimoji="1" lang="en-US" altLang="ja-JP" sz="1000" b="1">
            <a:latin typeface="Century" panose="02040604050505020304" pitchFamily="18" charset="0"/>
          </a:endParaRPr>
        </a:p>
        <a:p>
          <a:r>
            <a:rPr kumimoji="1" lang="en-US" altLang="ja-JP" sz="1000" b="1">
              <a:latin typeface="Century" panose="02040604050505020304" pitchFamily="18" charset="0"/>
            </a:rPr>
            <a:t>  22</a:t>
          </a:r>
          <a:r>
            <a:rPr kumimoji="1" lang="ja-JP" altLang="en-US" sz="1000" b="1">
              <a:latin typeface="Century" panose="02040604050505020304" pitchFamily="18" charset="0"/>
            </a:rPr>
            <a:t>　　</a:t>
          </a:r>
          <a:r>
            <a:rPr kumimoji="1" lang="en-US" altLang="ja-JP" sz="1000" b="1">
              <a:latin typeface="Century" panose="02040604050505020304" pitchFamily="18" charset="0"/>
            </a:rPr>
            <a:t>23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24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25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26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  </a:t>
          </a:r>
          <a:r>
            <a:rPr kumimoji="1" lang="en-US" altLang="ja-JP" sz="1000" b="1">
              <a:latin typeface="Century" panose="02040604050505020304" pitchFamily="18" charset="0"/>
            </a:rPr>
            <a:t>27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r>
            <a:rPr kumimoji="1" lang="ja-JP" altLang="en-US" sz="1000" b="1" baseline="0">
              <a:latin typeface="Century" panose="02040604050505020304" pitchFamily="18" charset="0"/>
            </a:rPr>
            <a:t> </a:t>
          </a:r>
          <a:r>
            <a:rPr kumimoji="1" lang="en-US" altLang="ja-JP" sz="1000" b="1">
              <a:latin typeface="Century" panose="02040604050505020304" pitchFamily="18" charset="0"/>
            </a:rPr>
            <a:t>28</a:t>
          </a:r>
          <a:r>
            <a:rPr kumimoji="1" lang="ja-JP" altLang="en-US" sz="1000" b="1">
              <a:latin typeface="Century" panose="02040604050505020304" pitchFamily="18" charset="0"/>
            </a:rPr>
            <a:t>　</a:t>
          </a:r>
          <a:endParaRPr kumimoji="1" lang="en-US" altLang="ja-JP" sz="1000" b="1">
            <a:latin typeface="Century" panose="02040604050505020304" pitchFamily="18" charset="0"/>
          </a:endParaRPr>
        </a:p>
        <a:p>
          <a:r>
            <a:rPr kumimoji="1" lang="en-US" altLang="ja-JP" sz="1000" b="1">
              <a:latin typeface="Century" panose="02040604050505020304" pitchFamily="18" charset="0"/>
            </a:rPr>
            <a:t>  29</a:t>
          </a:r>
          <a:r>
            <a:rPr kumimoji="1" lang="ja-JP" altLang="en-US" sz="1000" b="1">
              <a:latin typeface="Century" panose="02040604050505020304" pitchFamily="18" charset="0"/>
            </a:rPr>
            <a:t>     </a:t>
          </a:r>
          <a:r>
            <a:rPr kumimoji="1" lang="en-US" altLang="ja-JP" sz="1000" b="1">
              <a:latin typeface="Century" panose="02040604050505020304" pitchFamily="18" charset="0"/>
            </a:rPr>
            <a:t>30</a:t>
          </a:r>
          <a:r>
            <a:rPr kumimoji="1" lang="ja-JP" altLang="en-US" sz="1000" b="1">
              <a:latin typeface="Century" panose="02040604050505020304" pitchFamily="18" charset="0"/>
            </a:rPr>
            <a:t>   </a:t>
          </a:r>
          <a:r>
            <a:rPr kumimoji="1" lang="en-US" altLang="ja-JP" sz="1000" b="1">
              <a:latin typeface="Century" panose="02040604050505020304" pitchFamily="18" charset="0"/>
            </a:rPr>
            <a:t>31 </a:t>
          </a:r>
          <a:endParaRPr kumimoji="1" lang="ja-JP" altLang="en-US" sz="1000" b="1">
            <a:latin typeface="Century" panose="02040604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I24"/>
  <sheetViews>
    <sheetView tabSelected="1" view="pageBreakPreview" topLeftCell="A10" zoomScale="87" zoomScaleNormal="75" zoomScaleSheetLayoutView="87" workbookViewId="0">
      <selection activeCell="C2" sqref="C2:D2"/>
    </sheetView>
  </sheetViews>
  <sheetFormatPr defaultColWidth="8.875" defaultRowHeight="14.25" x14ac:dyDescent="0.15"/>
  <cols>
    <col min="1" max="1" width="1.875" style="1" customWidth="1"/>
    <col min="2" max="2" width="2.25" style="1" customWidth="1"/>
    <col min="3" max="3" width="17.625" style="1" customWidth="1"/>
    <col min="4" max="4" width="12.5" style="1" customWidth="1"/>
    <col min="5" max="5" width="22" style="1" customWidth="1"/>
    <col min="6" max="6" width="12.5" style="1" customWidth="1"/>
    <col min="7" max="7" width="22" style="1" customWidth="1"/>
    <col min="8" max="8" width="2.25" style="1" customWidth="1"/>
    <col min="9" max="9" width="3.375" style="1" customWidth="1"/>
    <col min="10" max="10" width="5.25" style="1" customWidth="1"/>
    <col min="11" max="256" width="8.875" style="1"/>
    <col min="257" max="257" width="3.25" style="1" customWidth="1"/>
    <col min="258" max="258" width="2.25" style="1" customWidth="1"/>
    <col min="259" max="259" width="17.625" style="1" customWidth="1"/>
    <col min="260" max="260" width="12.5" style="1" customWidth="1"/>
    <col min="261" max="261" width="22" style="1" customWidth="1"/>
    <col min="262" max="262" width="12.5" style="1" customWidth="1"/>
    <col min="263" max="263" width="22" style="1" customWidth="1"/>
    <col min="264" max="264" width="2.25" style="1" customWidth="1"/>
    <col min="265" max="265" width="2.5" style="1" customWidth="1"/>
    <col min="266" max="266" width="5.25" style="1" customWidth="1"/>
    <col min="267" max="512" width="8.875" style="1"/>
    <col min="513" max="513" width="3.25" style="1" customWidth="1"/>
    <col min="514" max="514" width="2.25" style="1" customWidth="1"/>
    <col min="515" max="515" width="17.625" style="1" customWidth="1"/>
    <col min="516" max="516" width="12.5" style="1" customWidth="1"/>
    <col min="517" max="517" width="22" style="1" customWidth="1"/>
    <col min="518" max="518" width="12.5" style="1" customWidth="1"/>
    <col min="519" max="519" width="22" style="1" customWidth="1"/>
    <col min="520" max="520" width="2.25" style="1" customWidth="1"/>
    <col min="521" max="521" width="2.5" style="1" customWidth="1"/>
    <col min="522" max="522" width="5.25" style="1" customWidth="1"/>
    <col min="523" max="768" width="8.875" style="1"/>
    <col min="769" max="769" width="3.25" style="1" customWidth="1"/>
    <col min="770" max="770" width="2.25" style="1" customWidth="1"/>
    <col min="771" max="771" width="17.625" style="1" customWidth="1"/>
    <col min="772" max="772" width="12.5" style="1" customWidth="1"/>
    <col min="773" max="773" width="22" style="1" customWidth="1"/>
    <col min="774" max="774" width="12.5" style="1" customWidth="1"/>
    <col min="775" max="775" width="22" style="1" customWidth="1"/>
    <col min="776" max="776" width="2.25" style="1" customWidth="1"/>
    <col min="777" max="777" width="2.5" style="1" customWidth="1"/>
    <col min="778" max="778" width="5.25" style="1" customWidth="1"/>
    <col min="779" max="1024" width="8.875" style="1"/>
    <col min="1025" max="1025" width="3.25" style="1" customWidth="1"/>
    <col min="1026" max="1026" width="2.25" style="1" customWidth="1"/>
    <col min="1027" max="1027" width="17.625" style="1" customWidth="1"/>
    <col min="1028" max="1028" width="12.5" style="1" customWidth="1"/>
    <col min="1029" max="1029" width="22" style="1" customWidth="1"/>
    <col min="1030" max="1030" width="12.5" style="1" customWidth="1"/>
    <col min="1031" max="1031" width="22" style="1" customWidth="1"/>
    <col min="1032" max="1032" width="2.25" style="1" customWidth="1"/>
    <col min="1033" max="1033" width="2.5" style="1" customWidth="1"/>
    <col min="1034" max="1034" width="5.25" style="1" customWidth="1"/>
    <col min="1035" max="1280" width="8.875" style="1"/>
    <col min="1281" max="1281" width="3.25" style="1" customWidth="1"/>
    <col min="1282" max="1282" width="2.25" style="1" customWidth="1"/>
    <col min="1283" max="1283" width="17.625" style="1" customWidth="1"/>
    <col min="1284" max="1284" width="12.5" style="1" customWidth="1"/>
    <col min="1285" max="1285" width="22" style="1" customWidth="1"/>
    <col min="1286" max="1286" width="12.5" style="1" customWidth="1"/>
    <col min="1287" max="1287" width="22" style="1" customWidth="1"/>
    <col min="1288" max="1288" width="2.25" style="1" customWidth="1"/>
    <col min="1289" max="1289" width="2.5" style="1" customWidth="1"/>
    <col min="1290" max="1290" width="5.25" style="1" customWidth="1"/>
    <col min="1291" max="1536" width="8.875" style="1"/>
    <col min="1537" max="1537" width="3.25" style="1" customWidth="1"/>
    <col min="1538" max="1538" width="2.25" style="1" customWidth="1"/>
    <col min="1539" max="1539" width="17.625" style="1" customWidth="1"/>
    <col min="1540" max="1540" width="12.5" style="1" customWidth="1"/>
    <col min="1541" max="1541" width="22" style="1" customWidth="1"/>
    <col min="1542" max="1542" width="12.5" style="1" customWidth="1"/>
    <col min="1543" max="1543" width="22" style="1" customWidth="1"/>
    <col min="1544" max="1544" width="2.25" style="1" customWidth="1"/>
    <col min="1545" max="1545" width="2.5" style="1" customWidth="1"/>
    <col min="1546" max="1546" width="5.25" style="1" customWidth="1"/>
    <col min="1547" max="1792" width="8.875" style="1"/>
    <col min="1793" max="1793" width="3.25" style="1" customWidth="1"/>
    <col min="1794" max="1794" width="2.25" style="1" customWidth="1"/>
    <col min="1795" max="1795" width="17.625" style="1" customWidth="1"/>
    <col min="1796" max="1796" width="12.5" style="1" customWidth="1"/>
    <col min="1797" max="1797" width="22" style="1" customWidth="1"/>
    <col min="1798" max="1798" width="12.5" style="1" customWidth="1"/>
    <col min="1799" max="1799" width="22" style="1" customWidth="1"/>
    <col min="1800" max="1800" width="2.25" style="1" customWidth="1"/>
    <col min="1801" max="1801" width="2.5" style="1" customWidth="1"/>
    <col min="1802" max="1802" width="5.25" style="1" customWidth="1"/>
    <col min="1803" max="2048" width="8.875" style="1"/>
    <col min="2049" max="2049" width="3.25" style="1" customWidth="1"/>
    <col min="2050" max="2050" width="2.25" style="1" customWidth="1"/>
    <col min="2051" max="2051" width="17.625" style="1" customWidth="1"/>
    <col min="2052" max="2052" width="12.5" style="1" customWidth="1"/>
    <col min="2053" max="2053" width="22" style="1" customWidth="1"/>
    <col min="2054" max="2054" width="12.5" style="1" customWidth="1"/>
    <col min="2055" max="2055" width="22" style="1" customWidth="1"/>
    <col min="2056" max="2056" width="2.25" style="1" customWidth="1"/>
    <col min="2057" max="2057" width="2.5" style="1" customWidth="1"/>
    <col min="2058" max="2058" width="5.25" style="1" customWidth="1"/>
    <col min="2059" max="2304" width="8.875" style="1"/>
    <col min="2305" max="2305" width="3.25" style="1" customWidth="1"/>
    <col min="2306" max="2306" width="2.25" style="1" customWidth="1"/>
    <col min="2307" max="2307" width="17.625" style="1" customWidth="1"/>
    <col min="2308" max="2308" width="12.5" style="1" customWidth="1"/>
    <col min="2309" max="2309" width="22" style="1" customWidth="1"/>
    <col min="2310" max="2310" width="12.5" style="1" customWidth="1"/>
    <col min="2311" max="2311" width="22" style="1" customWidth="1"/>
    <col min="2312" max="2312" width="2.25" style="1" customWidth="1"/>
    <col min="2313" max="2313" width="2.5" style="1" customWidth="1"/>
    <col min="2314" max="2314" width="5.25" style="1" customWidth="1"/>
    <col min="2315" max="2560" width="8.875" style="1"/>
    <col min="2561" max="2561" width="3.25" style="1" customWidth="1"/>
    <col min="2562" max="2562" width="2.25" style="1" customWidth="1"/>
    <col min="2563" max="2563" width="17.625" style="1" customWidth="1"/>
    <col min="2564" max="2564" width="12.5" style="1" customWidth="1"/>
    <col min="2565" max="2565" width="22" style="1" customWidth="1"/>
    <col min="2566" max="2566" width="12.5" style="1" customWidth="1"/>
    <col min="2567" max="2567" width="22" style="1" customWidth="1"/>
    <col min="2568" max="2568" width="2.25" style="1" customWidth="1"/>
    <col min="2569" max="2569" width="2.5" style="1" customWidth="1"/>
    <col min="2570" max="2570" width="5.25" style="1" customWidth="1"/>
    <col min="2571" max="2816" width="8.875" style="1"/>
    <col min="2817" max="2817" width="3.25" style="1" customWidth="1"/>
    <col min="2818" max="2818" width="2.25" style="1" customWidth="1"/>
    <col min="2819" max="2819" width="17.625" style="1" customWidth="1"/>
    <col min="2820" max="2820" width="12.5" style="1" customWidth="1"/>
    <col min="2821" max="2821" width="22" style="1" customWidth="1"/>
    <col min="2822" max="2822" width="12.5" style="1" customWidth="1"/>
    <col min="2823" max="2823" width="22" style="1" customWidth="1"/>
    <col min="2824" max="2824" width="2.25" style="1" customWidth="1"/>
    <col min="2825" max="2825" width="2.5" style="1" customWidth="1"/>
    <col min="2826" max="2826" width="5.25" style="1" customWidth="1"/>
    <col min="2827" max="3072" width="8.875" style="1"/>
    <col min="3073" max="3073" width="3.25" style="1" customWidth="1"/>
    <col min="3074" max="3074" width="2.25" style="1" customWidth="1"/>
    <col min="3075" max="3075" width="17.625" style="1" customWidth="1"/>
    <col min="3076" max="3076" width="12.5" style="1" customWidth="1"/>
    <col min="3077" max="3077" width="22" style="1" customWidth="1"/>
    <col min="3078" max="3078" width="12.5" style="1" customWidth="1"/>
    <col min="3079" max="3079" width="22" style="1" customWidth="1"/>
    <col min="3080" max="3080" width="2.25" style="1" customWidth="1"/>
    <col min="3081" max="3081" width="2.5" style="1" customWidth="1"/>
    <col min="3082" max="3082" width="5.25" style="1" customWidth="1"/>
    <col min="3083" max="3328" width="8.875" style="1"/>
    <col min="3329" max="3329" width="3.25" style="1" customWidth="1"/>
    <col min="3330" max="3330" width="2.25" style="1" customWidth="1"/>
    <col min="3331" max="3331" width="17.625" style="1" customWidth="1"/>
    <col min="3332" max="3332" width="12.5" style="1" customWidth="1"/>
    <col min="3333" max="3333" width="22" style="1" customWidth="1"/>
    <col min="3334" max="3334" width="12.5" style="1" customWidth="1"/>
    <col min="3335" max="3335" width="22" style="1" customWidth="1"/>
    <col min="3336" max="3336" width="2.25" style="1" customWidth="1"/>
    <col min="3337" max="3337" width="2.5" style="1" customWidth="1"/>
    <col min="3338" max="3338" width="5.25" style="1" customWidth="1"/>
    <col min="3339" max="3584" width="8.875" style="1"/>
    <col min="3585" max="3585" width="3.25" style="1" customWidth="1"/>
    <col min="3586" max="3586" width="2.25" style="1" customWidth="1"/>
    <col min="3587" max="3587" width="17.625" style="1" customWidth="1"/>
    <col min="3588" max="3588" width="12.5" style="1" customWidth="1"/>
    <col min="3589" max="3589" width="22" style="1" customWidth="1"/>
    <col min="3590" max="3590" width="12.5" style="1" customWidth="1"/>
    <col min="3591" max="3591" width="22" style="1" customWidth="1"/>
    <col min="3592" max="3592" width="2.25" style="1" customWidth="1"/>
    <col min="3593" max="3593" width="2.5" style="1" customWidth="1"/>
    <col min="3594" max="3594" width="5.25" style="1" customWidth="1"/>
    <col min="3595" max="3840" width="8.875" style="1"/>
    <col min="3841" max="3841" width="3.25" style="1" customWidth="1"/>
    <col min="3842" max="3842" width="2.25" style="1" customWidth="1"/>
    <col min="3843" max="3843" width="17.625" style="1" customWidth="1"/>
    <col min="3844" max="3844" width="12.5" style="1" customWidth="1"/>
    <col min="3845" max="3845" width="22" style="1" customWidth="1"/>
    <col min="3846" max="3846" width="12.5" style="1" customWidth="1"/>
    <col min="3847" max="3847" width="22" style="1" customWidth="1"/>
    <col min="3848" max="3848" width="2.25" style="1" customWidth="1"/>
    <col min="3849" max="3849" width="2.5" style="1" customWidth="1"/>
    <col min="3850" max="3850" width="5.25" style="1" customWidth="1"/>
    <col min="3851" max="4096" width="8.875" style="1"/>
    <col min="4097" max="4097" width="3.25" style="1" customWidth="1"/>
    <col min="4098" max="4098" width="2.25" style="1" customWidth="1"/>
    <col min="4099" max="4099" width="17.625" style="1" customWidth="1"/>
    <col min="4100" max="4100" width="12.5" style="1" customWidth="1"/>
    <col min="4101" max="4101" width="22" style="1" customWidth="1"/>
    <col min="4102" max="4102" width="12.5" style="1" customWidth="1"/>
    <col min="4103" max="4103" width="22" style="1" customWidth="1"/>
    <col min="4104" max="4104" width="2.25" style="1" customWidth="1"/>
    <col min="4105" max="4105" width="2.5" style="1" customWidth="1"/>
    <col min="4106" max="4106" width="5.25" style="1" customWidth="1"/>
    <col min="4107" max="4352" width="8.875" style="1"/>
    <col min="4353" max="4353" width="3.25" style="1" customWidth="1"/>
    <col min="4354" max="4354" width="2.25" style="1" customWidth="1"/>
    <col min="4355" max="4355" width="17.625" style="1" customWidth="1"/>
    <col min="4356" max="4356" width="12.5" style="1" customWidth="1"/>
    <col min="4357" max="4357" width="22" style="1" customWidth="1"/>
    <col min="4358" max="4358" width="12.5" style="1" customWidth="1"/>
    <col min="4359" max="4359" width="22" style="1" customWidth="1"/>
    <col min="4360" max="4360" width="2.25" style="1" customWidth="1"/>
    <col min="4361" max="4361" width="2.5" style="1" customWidth="1"/>
    <col min="4362" max="4362" width="5.25" style="1" customWidth="1"/>
    <col min="4363" max="4608" width="8.875" style="1"/>
    <col min="4609" max="4609" width="3.25" style="1" customWidth="1"/>
    <col min="4610" max="4610" width="2.25" style="1" customWidth="1"/>
    <col min="4611" max="4611" width="17.625" style="1" customWidth="1"/>
    <col min="4612" max="4612" width="12.5" style="1" customWidth="1"/>
    <col min="4613" max="4613" width="22" style="1" customWidth="1"/>
    <col min="4614" max="4614" width="12.5" style="1" customWidth="1"/>
    <col min="4615" max="4615" width="22" style="1" customWidth="1"/>
    <col min="4616" max="4616" width="2.25" style="1" customWidth="1"/>
    <col min="4617" max="4617" width="2.5" style="1" customWidth="1"/>
    <col min="4618" max="4618" width="5.25" style="1" customWidth="1"/>
    <col min="4619" max="4864" width="8.875" style="1"/>
    <col min="4865" max="4865" width="3.25" style="1" customWidth="1"/>
    <col min="4866" max="4866" width="2.25" style="1" customWidth="1"/>
    <col min="4867" max="4867" width="17.625" style="1" customWidth="1"/>
    <col min="4868" max="4868" width="12.5" style="1" customWidth="1"/>
    <col min="4869" max="4869" width="22" style="1" customWidth="1"/>
    <col min="4870" max="4870" width="12.5" style="1" customWidth="1"/>
    <col min="4871" max="4871" width="22" style="1" customWidth="1"/>
    <col min="4872" max="4872" width="2.25" style="1" customWidth="1"/>
    <col min="4873" max="4873" width="2.5" style="1" customWidth="1"/>
    <col min="4874" max="4874" width="5.25" style="1" customWidth="1"/>
    <col min="4875" max="5120" width="8.875" style="1"/>
    <col min="5121" max="5121" width="3.25" style="1" customWidth="1"/>
    <col min="5122" max="5122" width="2.25" style="1" customWidth="1"/>
    <col min="5123" max="5123" width="17.625" style="1" customWidth="1"/>
    <col min="5124" max="5124" width="12.5" style="1" customWidth="1"/>
    <col min="5125" max="5125" width="22" style="1" customWidth="1"/>
    <col min="5126" max="5126" width="12.5" style="1" customWidth="1"/>
    <col min="5127" max="5127" width="22" style="1" customWidth="1"/>
    <col min="5128" max="5128" width="2.25" style="1" customWidth="1"/>
    <col min="5129" max="5129" width="2.5" style="1" customWidth="1"/>
    <col min="5130" max="5130" width="5.25" style="1" customWidth="1"/>
    <col min="5131" max="5376" width="8.875" style="1"/>
    <col min="5377" max="5377" width="3.25" style="1" customWidth="1"/>
    <col min="5378" max="5378" width="2.25" style="1" customWidth="1"/>
    <col min="5379" max="5379" width="17.625" style="1" customWidth="1"/>
    <col min="5380" max="5380" width="12.5" style="1" customWidth="1"/>
    <col min="5381" max="5381" width="22" style="1" customWidth="1"/>
    <col min="5382" max="5382" width="12.5" style="1" customWidth="1"/>
    <col min="5383" max="5383" width="22" style="1" customWidth="1"/>
    <col min="5384" max="5384" width="2.25" style="1" customWidth="1"/>
    <col min="5385" max="5385" width="2.5" style="1" customWidth="1"/>
    <col min="5386" max="5386" width="5.25" style="1" customWidth="1"/>
    <col min="5387" max="5632" width="8.875" style="1"/>
    <col min="5633" max="5633" width="3.25" style="1" customWidth="1"/>
    <col min="5634" max="5634" width="2.25" style="1" customWidth="1"/>
    <col min="5635" max="5635" width="17.625" style="1" customWidth="1"/>
    <col min="5636" max="5636" width="12.5" style="1" customWidth="1"/>
    <col min="5637" max="5637" width="22" style="1" customWidth="1"/>
    <col min="5638" max="5638" width="12.5" style="1" customWidth="1"/>
    <col min="5639" max="5639" width="22" style="1" customWidth="1"/>
    <col min="5640" max="5640" width="2.25" style="1" customWidth="1"/>
    <col min="5641" max="5641" width="2.5" style="1" customWidth="1"/>
    <col min="5642" max="5642" width="5.25" style="1" customWidth="1"/>
    <col min="5643" max="5888" width="8.875" style="1"/>
    <col min="5889" max="5889" width="3.25" style="1" customWidth="1"/>
    <col min="5890" max="5890" width="2.25" style="1" customWidth="1"/>
    <col min="5891" max="5891" width="17.625" style="1" customWidth="1"/>
    <col min="5892" max="5892" width="12.5" style="1" customWidth="1"/>
    <col min="5893" max="5893" width="22" style="1" customWidth="1"/>
    <col min="5894" max="5894" width="12.5" style="1" customWidth="1"/>
    <col min="5895" max="5895" width="22" style="1" customWidth="1"/>
    <col min="5896" max="5896" width="2.25" style="1" customWidth="1"/>
    <col min="5897" max="5897" width="2.5" style="1" customWidth="1"/>
    <col min="5898" max="5898" width="5.25" style="1" customWidth="1"/>
    <col min="5899" max="6144" width="8.875" style="1"/>
    <col min="6145" max="6145" width="3.25" style="1" customWidth="1"/>
    <col min="6146" max="6146" width="2.25" style="1" customWidth="1"/>
    <col min="6147" max="6147" width="17.625" style="1" customWidth="1"/>
    <col min="6148" max="6148" width="12.5" style="1" customWidth="1"/>
    <col min="6149" max="6149" width="22" style="1" customWidth="1"/>
    <col min="6150" max="6150" width="12.5" style="1" customWidth="1"/>
    <col min="6151" max="6151" width="22" style="1" customWidth="1"/>
    <col min="6152" max="6152" width="2.25" style="1" customWidth="1"/>
    <col min="6153" max="6153" width="2.5" style="1" customWidth="1"/>
    <col min="6154" max="6154" width="5.25" style="1" customWidth="1"/>
    <col min="6155" max="6400" width="8.875" style="1"/>
    <col min="6401" max="6401" width="3.25" style="1" customWidth="1"/>
    <col min="6402" max="6402" width="2.25" style="1" customWidth="1"/>
    <col min="6403" max="6403" width="17.625" style="1" customWidth="1"/>
    <col min="6404" max="6404" width="12.5" style="1" customWidth="1"/>
    <col min="6405" max="6405" width="22" style="1" customWidth="1"/>
    <col min="6406" max="6406" width="12.5" style="1" customWidth="1"/>
    <col min="6407" max="6407" width="22" style="1" customWidth="1"/>
    <col min="6408" max="6408" width="2.25" style="1" customWidth="1"/>
    <col min="6409" max="6409" width="2.5" style="1" customWidth="1"/>
    <col min="6410" max="6410" width="5.25" style="1" customWidth="1"/>
    <col min="6411" max="6656" width="8.875" style="1"/>
    <col min="6657" max="6657" width="3.25" style="1" customWidth="1"/>
    <col min="6658" max="6658" width="2.25" style="1" customWidth="1"/>
    <col min="6659" max="6659" width="17.625" style="1" customWidth="1"/>
    <col min="6660" max="6660" width="12.5" style="1" customWidth="1"/>
    <col min="6661" max="6661" width="22" style="1" customWidth="1"/>
    <col min="6662" max="6662" width="12.5" style="1" customWidth="1"/>
    <col min="6663" max="6663" width="22" style="1" customWidth="1"/>
    <col min="6664" max="6664" width="2.25" style="1" customWidth="1"/>
    <col min="6665" max="6665" width="2.5" style="1" customWidth="1"/>
    <col min="6666" max="6666" width="5.25" style="1" customWidth="1"/>
    <col min="6667" max="6912" width="8.875" style="1"/>
    <col min="6913" max="6913" width="3.25" style="1" customWidth="1"/>
    <col min="6914" max="6914" width="2.25" style="1" customWidth="1"/>
    <col min="6915" max="6915" width="17.625" style="1" customWidth="1"/>
    <col min="6916" max="6916" width="12.5" style="1" customWidth="1"/>
    <col min="6917" max="6917" width="22" style="1" customWidth="1"/>
    <col min="6918" max="6918" width="12.5" style="1" customWidth="1"/>
    <col min="6919" max="6919" width="22" style="1" customWidth="1"/>
    <col min="6920" max="6920" width="2.25" style="1" customWidth="1"/>
    <col min="6921" max="6921" width="2.5" style="1" customWidth="1"/>
    <col min="6922" max="6922" width="5.25" style="1" customWidth="1"/>
    <col min="6923" max="7168" width="8.875" style="1"/>
    <col min="7169" max="7169" width="3.25" style="1" customWidth="1"/>
    <col min="7170" max="7170" width="2.25" style="1" customWidth="1"/>
    <col min="7171" max="7171" width="17.625" style="1" customWidth="1"/>
    <col min="7172" max="7172" width="12.5" style="1" customWidth="1"/>
    <col min="7173" max="7173" width="22" style="1" customWidth="1"/>
    <col min="7174" max="7174" width="12.5" style="1" customWidth="1"/>
    <col min="7175" max="7175" width="22" style="1" customWidth="1"/>
    <col min="7176" max="7176" width="2.25" style="1" customWidth="1"/>
    <col min="7177" max="7177" width="2.5" style="1" customWidth="1"/>
    <col min="7178" max="7178" width="5.25" style="1" customWidth="1"/>
    <col min="7179" max="7424" width="8.875" style="1"/>
    <col min="7425" max="7425" width="3.25" style="1" customWidth="1"/>
    <col min="7426" max="7426" width="2.25" style="1" customWidth="1"/>
    <col min="7427" max="7427" width="17.625" style="1" customWidth="1"/>
    <col min="7428" max="7428" width="12.5" style="1" customWidth="1"/>
    <col min="7429" max="7429" width="22" style="1" customWidth="1"/>
    <col min="7430" max="7430" width="12.5" style="1" customWidth="1"/>
    <col min="7431" max="7431" width="22" style="1" customWidth="1"/>
    <col min="7432" max="7432" width="2.25" style="1" customWidth="1"/>
    <col min="7433" max="7433" width="2.5" style="1" customWidth="1"/>
    <col min="7434" max="7434" width="5.25" style="1" customWidth="1"/>
    <col min="7435" max="7680" width="8.875" style="1"/>
    <col min="7681" max="7681" width="3.25" style="1" customWidth="1"/>
    <col min="7682" max="7682" width="2.25" style="1" customWidth="1"/>
    <col min="7683" max="7683" width="17.625" style="1" customWidth="1"/>
    <col min="7684" max="7684" width="12.5" style="1" customWidth="1"/>
    <col min="7685" max="7685" width="22" style="1" customWidth="1"/>
    <col min="7686" max="7686" width="12.5" style="1" customWidth="1"/>
    <col min="7687" max="7687" width="22" style="1" customWidth="1"/>
    <col min="7688" max="7688" width="2.25" style="1" customWidth="1"/>
    <col min="7689" max="7689" width="2.5" style="1" customWidth="1"/>
    <col min="7690" max="7690" width="5.25" style="1" customWidth="1"/>
    <col min="7691" max="7936" width="8.875" style="1"/>
    <col min="7937" max="7937" width="3.25" style="1" customWidth="1"/>
    <col min="7938" max="7938" width="2.25" style="1" customWidth="1"/>
    <col min="7939" max="7939" width="17.625" style="1" customWidth="1"/>
    <col min="7940" max="7940" width="12.5" style="1" customWidth="1"/>
    <col min="7941" max="7941" width="22" style="1" customWidth="1"/>
    <col min="7942" max="7942" width="12.5" style="1" customWidth="1"/>
    <col min="7943" max="7943" width="22" style="1" customWidth="1"/>
    <col min="7944" max="7944" width="2.25" style="1" customWidth="1"/>
    <col min="7945" max="7945" width="2.5" style="1" customWidth="1"/>
    <col min="7946" max="7946" width="5.25" style="1" customWidth="1"/>
    <col min="7947" max="8192" width="8.875" style="1"/>
    <col min="8193" max="8193" width="3.25" style="1" customWidth="1"/>
    <col min="8194" max="8194" width="2.25" style="1" customWidth="1"/>
    <col min="8195" max="8195" width="17.625" style="1" customWidth="1"/>
    <col min="8196" max="8196" width="12.5" style="1" customWidth="1"/>
    <col min="8197" max="8197" width="22" style="1" customWidth="1"/>
    <col min="8198" max="8198" width="12.5" style="1" customWidth="1"/>
    <col min="8199" max="8199" width="22" style="1" customWidth="1"/>
    <col min="8200" max="8200" width="2.25" style="1" customWidth="1"/>
    <col min="8201" max="8201" width="2.5" style="1" customWidth="1"/>
    <col min="8202" max="8202" width="5.25" style="1" customWidth="1"/>
    <col min="8203" max="8448" width="8.875" style="1"/>
    <col min="8449" max="8449" width="3.25" style="1" customWidth="1"/>
    <col min="8450" max="8450" width="2.25" style="1" customWidth="1"/>
    <col min="8451" max="8451" width="17.625" style="1" customWidth="1"/>
    <col min="8452" max="8452" width="12.5" style="1" customWidth="1"/>
    <col min="8453" max="8453" width="22" style="1" customWidth="1"/>
    <col min="8454" max="8454" width="12.5" style="1" customWidth="1"/>
    <col min="8455" max="8455" width="22" style="1" customWidth="1"/>
    <col min="8456" max="8456" width="2.25" style="1" customWidth="1"/>
    <col min="8457" max="8457" width="2.5" style="1" customWidth="1"/>
    <col min="8458" max="8458" width="5.25" style="1" customWidth="1"/>
    <col min="8459" max="8704" width="8.875" style="1"/>
    <col min="8705" max="8705" width="3.25" style="1" customWidth="1"/>
    <col min="8706" max="8706" width="2.25" style="1" customWidth="1"/>
    <col min="8707" max="8707" width="17.625" style="1" customWidth="1"/>
    <col min="8708" max="8708" width="12.5" style="1" customWidth="1"/>
    <col min="8709" max="8709" width="22" style="1" customWidth="1"/>
    <col min="8710" max="8710" width="12.5" style="1" customWidth="1"/>
    <col min="8711" max="8711" width="22" style="1" customWidth="1"/>
    <col min="8712" max="8712" width="2.25" style="1" customWidth="1"/>
    <col min="8713" max="8713" width="2.5" style="1" customWidth="1"/>
    <col min="8714" max="8714" width="5.25" style="1" customWidth="1"/>
    <col min="8715" max="8960" width="8.875" style="1"/>
    <col min="8961" max="8961" width="3.25" style="1" customWidth="1"/>
    <col min="8962" max="8962" width="2.25" style="1" customWidth="1"/>
    <col min="8963" max="8963" width="17.625" style="1" customWidth="1"/>
    <col min="8964" max="8964" width="12.5" style="1" customWidth="1"/>
    <col min="8965" max="8965" width="22" style="1" customWidth="1"/>
    <col min="8966" max="8966" width="12.5" style="1" customWidth="1"/>
    <col min="8967" max="8967" width="22" style="1" customWidth="1"/>
    <col min="8968" max="8968" width="2.25" style="1" customWidth="1"/>
    <col min="8969" max="8969" width="2.5" style="1" customWidth="1"/>
    <col min="8970" max="8970" width="5.25" style="1" customWidth="1"/>
    <col min="8971" max="9216" width="8.875" style="1"/>
    <col min="9217" max="9217" width="3.25" style="1" customWidth="1"/>
    <col min="9218" max="9218" width="2.25" style="1" customWidth="1"/>
    <col min="9219" max="9219" width="17.625" style="1" customWidth="1"/>
    <col min="9220" max="9220" width="12.5" style="1" customWidth="1"/>
    <col min="9221" max="9221" width="22" style="1" customWidth="1"/>
    <col min="9222" max="9222" width="12.5" style="1" customWidth="1"/>
    <col min="9223" max="9223" width="22" style="1" customWidth="1"/>
    <col min="9224" max="9224" width="2.25" style="1" customWidth="1"/>
    <col min="9225" max="9225" width="2.5" style="1" customWidth="1"/>
    <col min="9226" max="9226" width="5.25" style="1" customWidth="1"/>
    <col min="9227" max="9472" width="8.875" style="1"/>
    <col min="9473" max="9473" width="3.25" style="1" customWidth="1"/>
    <col min="9474" max="9474" width="2.25" style="1" customWidth="1"/>
    <col min="9475" max="9475" width="17.625" style="1" customWidth="1"/>
    <col min="9476" max="9476" width="12.5" style="1" customWidth="1"/>
    <col min="9477" max="9477" width="22" style="1" customWidth="1"/>
    <col min="9478" max="9478" width="12.5" style="1" customWidth="1"/>
    <col min="9479" max="9479" width="22" style="1" customWidth="1"/>
    <col min="9480" max="9480" width="2.25" style="1" customWidth="1"/>
    <col min="9481" max="9481" width="2.5" style="1" customWidth="1"/>
    <col min="9482" max="9482" width="5.25" style="1" customWidth="1"/>
    <col min="9483" max="9728" width="8.875" style="1"/>
    <col min="9729" max="9729" width="3.25" style="1" customWidth="1"/>
    <col min="9730" max="9730" width="2.25" style="1" customWidth="1"/>
    <col min="9731" max="9731" width="17.625" style="1" customWidth="1"/>
    <col min="9732" max="9732" width="12.5" style="1" customWidth="1"/>
    <col min="9733" max="9733" width="22" style="1" customWidth="1"/>
    <col min="9734" max="9734" width="12.5" style="1" customWidth="1"/>
    <col min="9735" max="9735" width="22" style="1" customWidth="1"/>
    <col min="9736" max="9736" width="2.25" style="1" customWidth="1"/>
    <col min="9737" max="9737" width="2.5" style="1" customWidth="1"/>
    <col min="9738" max="9738" width="5.25" style="1" customWidth="1"/>
    <col min="9739" max="9984" width="8.875" style="1"/>
    <col min="9985" max="9985" width="3.25" style="1" customWidth="1"/>
    <col min="9986" max="9986" width="2.25" style="1" customWidth="1"/>
    <col min="9987" max="9987" width="17.625" style="1" customWidth="1"/>
    <col min="9988" max="9988" width="12.5" style="1" customWidth="1"/>
    <col min="9989" max="9989" width="22" style="1" customWidth="1"/>
    <col min="9990" max="9990" width="12.5" style="1" customWidth="1"/>
    <col min="9991" max="9991" width="22" style="1" customWidth="1"/>
    <col min="9992" max="9992" width="2.25" style="1" customWidth="1"/>
    <col min="9993" max="9993" width="2.5" style="1" customWidth="1"/>
    <col min="9994" max="9994" width="5.25" style="1" customWidth="1"/>
    <col min="9995" max="10240" width="8.875" style="1"/>
    <col min="10241" max="10241" width="3.25" style="1" customWidth="1"/>
    <col min="10242" max="10242" width="2.25" style="1" customWidth="1"/>
    <col min="10243" max="10243" width="17.625" style="1" customWidth="1"/>
    <col min="10244" max="10244" width="12.5" style="1" customWidth="1"/>
    <col min="10245" max="10245" width="22" style="1" customWidth="1"/>
    <col min="10246" max="10246" width="12.5" style="1" customWidth="1"/>
    <col min="10247" max="10247" width="22" style="1" customWidth="1"/>
    <col min="10248" max="10248" width="2.25" style="1" customWidth="1"/>
    <col min="10249" max="10249" width="2.5" style="1" customWidth="1"/>
    <col min="10250" max="10250" width="5.25" style="1" customWidth="1"/>
    <col min="10251" max="10496" width="8.875" style="1"/>
    <col min="10497" max="10497" width="3.25" style="1" customWidth="1"/>
    <col min="10498" max="10498" width="2.25" style="1" customWidth="1"/>
    <col min="10499" max="10499" width="17.625" style="1" customWidth="1"/>
    <col min="10500" max="10500" width="12.5" style="1" customWidth="1"/>
    <col min="10501" max="10501" width="22" style="1" customWidth="1"/>
    <col min="10502" max="10502" width="12.5" style="1" customWidth="1"/>
    <col min="10503" max="10503" width="22" style="1" customWidth="1"/>
    <col min="10504" max="10504" width="2.25" style="1" customWidth="1"/>
    <col min="10505" max="10505" width="2.5" style="1" customWidth="1"/>
    <col min="10506" max="10506" width="5.25" style="1" customWidth="1"/>
    <col min="10507" max="10752" width="8.875" style="1"/>
    <col min="10753" max="10753" width="3.25" style="1" customWidth="1"/>
    <col min="10754" max="10754" width="2.25" style="1" customWidth="1"/>
    <col min="10755" max="10755" width="17.625" style="1" customWidth="1"/>
    <col min="10756" max="10756" width="12.5" style="1" customWidth="1"/>
    <col min="10757" max="10757" width="22" style="1" customWidth="1"/>
    <col min="10758" max="10758" width="12.5" style="1" customWidth="1"/>
    <col min="10759" max="10759" width="22" style="1" customWidth="1"/>
    <col min="10760" max="10760" width="2.25" style="1" customWidth="1"/>
    <col min="10761" max="10761" width="2.5" style="1" customWidth="1"/>
    <col min="10762" max="10762" width="5.25" style="1" customWidth="1"/>
    <col min="10763" max="11008" width="8.875" style="1"/>
    <col min="11009" max="11009" width="3.25" style="1" customWidth="1"/>
    <col min="11010" max="11010" width="2.25" style="1" customWidth="1"/>
    <col min="11011" max="11011" width="17.625" style="1" customWidth="1"/>
    <col min="11012" max="11012" width="12.5" style="1" customWidth="1"/>
    <col min="11013" max="11013" width="22" style="1" customWidth="1"/>
    <col min="11014" max="11014" width="12.5" style="1" customWidth="1"/>
    <col min="11015" max="11015" width="22" style="1" customWidth="1"/>
    <col min="11016" max="11016" width="2.25" style="1" customWidth="1"/>
    <col min="11017" max="11017" width="2.5" style="1" customWidth="1"/>
    <col min="11018" max="11018" width="5.25" style="1" customWidth="1"/>
    <col min="11019" max="11264" width="8.875" style="1"/>
    <col min="11265" max="11265" width="3.25" style="1" customWidth="1"/>
    <col min="11266" max="11266" width="2.25" style="1" customWidth="1"/>
    <col min="11267" max="11267" width="17.625" style="1" customWidth="1"/>
    <col min="11268" max="11268" width="12.5" style="1" customWidth="1"/>
    <col min="11269" max="11269" width="22" style="1" customWidth="1"/>
    <col min="11270" max="11270" width="12.5" style="1" customWidth="1"/>
    <col min="11271" max="11271" width="22" style="1" customWidth="1"/>
    <col min="11272" max="11272" width="2.25" style="1" customWidth="1"/>
    <col min="11273" max="11273" width="2.5" style="1" customWidth="1"/>
    <col min="11274" max="11274" width="5.25" style="1" customWidth="1"/>
    <col min="11275" max="11520" width="8.875" style="1"/>
    <col min="11521" max="11521" width="3.25" style="1" customWidth="1"/>
    <col min="11522" max="11522" width="2.25" style="1" customWidth="1"/>
    <col min="11523" max="11523" width="17.625" style="1" customWidth="1"/>
    <col min="11524" max="11524" width="12.5" style="1" customWidth="1"/>
    <col min="11525" max="11525" width="22" style="1" customWidth="1"/>
    <col min="11526" max="11526" width="12.5" style="1" customWidth="1"/>
    <col min="11527" max="11527" width="22" style="1" customWidth="1"/>
    <col min="11528" max="11528" width="2.25" style="1" customWidth="1"/>
    <col min="11529" max="11529" width="2.5" style="1" customWidth="1"/>
    <col min="11530" max="11530" width="5.25" style="1" customWidth="1"/>
    <col min="11531" max="11776" width="8.875" style="1"/>
    <col min="11777" max="11777" width="3.25" style="1" customWidth="1"/>
    <col min="11778" max="11778" width="2.25" style="1" customWidth="1"/>
    <col min="11779" max="11779" width="17.625" style="1" customWidth="1"/>
    <col min="11780" max="11780" width="12.5" style="1" customWidth="1"/>
    <col min="11781" max="11781" width="22" style="1" customWidth="1"/>
    <col min="11782" max="11782" width="12.5" style="1" customWidth="1"/>
    <col min="11783" max="11783" width="22" style="1" customWidth="1"/>
    <col min="11784" max="11784" width="2.25" style="1" customWidth="1"/>
    <col min="11785" max="11785" width="2.5" style="1" customWidth="1"/>
    <col min="11786" max="11786" width="5.25" style="1" customWidth="1"/>
    <col min="11787" max="12032" width="8.875" style="1"/>
    <col min="12033" max="12033" width="3.25" style="1" customWidth="1"/>
    <col min="12034" max="12034" width="2.25" style="1" customWidth="1"/>
    <col min="12035" max="12035" width="17.625" style="1" customWidth="1"/>
    <col min="12036" max="12036" width="12.5" style="1" customWidth="1"/>
    <col min="12037" max="12037" width="22" style="1" customWidth="1"/>
    <col min="12038" max="12038" width="12.5" style="1" customWidth="1"/>
    <col min="12039" max="12039" width="22" style="1" customWidth="1"/>
    <col min="12040" max="12040" width="2.25" style="1" customWidth="1"/>
    <col min="12041" max="12041" width="2.5" style="1" customWidth="1"/>
    <col min="12042" max="12042" width="5.25" style="1" customWidth="1"/>
    <col min="12043" max="12288" width="8.875" style="1"/>
    <col min="12289" max="12289" width="3.25" style="1" customWidth="1"/>
    <col min="12290" max="12290" width="2.25" style="1" customWidth="1"/>
    <col min="12291" max="12291" width="17.625" style="1" customWidth="1"/>
    <col min="12292" max="12292" width="12.5" style="1" customWidth="1"/>
    <col min="12293" max="12293" width="22" style="1" customWidth="1"/>
    <col min="12294" max="12294" width="12.5" style="1" customWidth="1"/>
    <col min="12295" max="12295" width="22" style="1" customWidth="1"/>
    <col min="12296" max="12296" width="2.25" style="1" customWidth="1"/>
    <col min="12297" max="12297" width="2.5" style="1" customWidth="1"/>
    <col min="12298" max="12298" width="5.25" style="1" customWidth="1"/>
    <col min="12299" max="12544" width="8.875" style="1"/>
    <col min="12545" max="12545" width="3.25" style="1" customWidth="1"/>
    <col min="12546" max="12546" width="2.25" style="1" customWidth="1"/>
    <col min="12547" max="12547" width="17.625" style="1" customWidth="1"/>
    <col min="12548" max="12548" width="12.5" style="1" customWidth="1"/>
    <col min="12549" max="12549" width="22" style="1" customWidth="1"/>
    <col min="12550" max="12550" width="12.5" style="1" customWidth="1"/>
    <col min="12551" max="12551" width="22" style="1" customWidth="1"/>
    <col min="12552" max="12552" width="2.25" style="1" customWidth="1"/>
    <col min="12553" max="12553" width="2.5" style="1" customWidth="1"/>
    <col min="12554" max="12554" width="5.25" style="1" customWidth="1"/>
    <col min="12555" max="12800" width="8.875" style="1"/>
    <col min="12801" max="12801" width="3.25" style="1" customWidth="1"/>
    <col min="12802" max="12802" width="2.25" style="1" customWidth="1"/>
    <col min="12803" max="12803" width="17.625" style="1" customWidth="1"/>
    <col min="12804" max="12804" width="12.5" style="1" customWidth="1"/>
    <col min="12805" max="12805" width="22" style="1" customWidth="1"/>
    <col min="12806" max="12806" width="12.5" style="1" customWidth="1"/>
    <col min="12807" max="12807" width="22" style="1" customWidth="1"/>
    <col min="12808" max="12808" width="2.25" style="1" customWidth="1"/>
    <col min="12809" max="12809" width="2.5" style="1" customWidth="1"/>
    <col min="12810" max="12810" width="5.25" style="1" customWidth="1"/>
    <col min="12811" max="13056" width="8.875" style="1"/>
    <col min="13057" max="13057" width="3.25" style="1" customWidth="1"/>
    <col min="13058" max="13058" width="2.25" style="1" customWidth="1"/>
    <col min="13059" max="13059" width="17.625" style="1" customWidth="1"/>
    <col min="13060" max="13060" width="12.5" style="1" customWidth="1"/>
    <col min="13061" max="13061" width="22" style="1" customWidth="1"/>
    <col min="13062" max="13062" width="12.5" style="1" customWidth="1"/>
    <col min="13063" max="13063" width="22" style="1" customWidth="1"/>
    <col min="13064" max="13064" width="2.25" style="1" customWidth="1"/>
    <col min="13065" max="13065" width="2.5" style="1" customWidth="1"/>
    <col min="13066" max="13066" width="5.25" style="1" customWidth="1"/>
    <col min="13067" max="13312" width="8.875" style="1"/>
    <col min="13313" max="13313" width="3.25" style="1" customWidth="1"/>
    <col min="13314" max="13314" width="2.25" style="1" customWidth="1"/>
    <col min="13315" max="13315" width="17.625" style="1" customWidth="1"/>
    <col min="13316" max="13316" width="12.5" style="1" customWidth="1"/>
    <col min="13317" max="13317" width="22" style="1" customWidth="1"/>
    <col min="13318" max="13318" width="12.5" style="1" customWidth="1"/>
    <col min="13319" max="13319" width="22" style="1" customWidth="1"/>
    <col min="13320" max="13320" width="2.25" style="1" customWidth="1"/>
    <col min="13321" max="13321" width="2.5" style="1" customWidth="1"/>
    <col min="13322" max="13322" width="5.25" style="1" customWidth="1"/>
    <col min="13323" max="13568" width="8.875" style="1"/>
    <col min="13569" max="13569" width="3.25" style="1" customWidth="1"/>
    <col min="13570" max="13570" width="2.25" style="1" customWidth="1"/>
    <col min="13571" max="13571" width="17.625" style="1" customWidth="1"/>
    <col min="13572" max="13572" width="12.5" style="1" customWidth="1"/>
    <col min="13573" max="13573" width="22" style="1" customWidth="1"/>
    <col min="13574" max="13574" width="12.5" style="1" customWidth="1"/>
    <col min="13575" max="13575" width="22" style="1" customWidth="1"/>
    <col min="13576" max="13576" width="2.25" style="1" customWidth="1"/>
    <col min="13577" max="13577" width="2.5" style="1" customWidth="1"/>
    <col min="13578" max="13578" width="5.25" style="1" customWidth="1"/>
    <col min="13579" max="13824" width="8.875" style="1"/>
    <col min="13825" max="13825" width="3.25" style="1" customWidth="1"/>
    <col min="13826" max="13826" width="2.25" style="1" customWidth="1"/>
    <col min="13827" max="13827" width="17.625" style="1" customWidth="1"/>
    <col min="13828" max="13828" width="12.5" style="1" customWidth="1"/>
    <col min="13829" max="13829" width="22" style="1" customWidth="1"/>
    <col min="13830" max="13830" width="12.5" style="1" customWidth="1"/>
    <col min="13831" max="13831" width="22" style="1" customWidth="1"/>
    <col min="13832" max="13832" width="2.25" style="1" customWidth="1"/>
    <col min="13833" max="13833" width="2.5" style="1" customWidth="1"/>
    <col min="13834" max="13834" width="5.25" style="1" customWidth="1"/>
    <col min="13835" max="14080" width="8.875" style="1"/>
    <col min="14081" max="14081" width="3.25" style="1" customWidth="1"/>
    <col min="14082" max="14082" width="2.25" style="1" customWidth="1"/>
    <col min="14083" max="14083" width="17.625" style="1" customWidth="1"/>
    <col min="14084" max="14084" width="12.5" style="1" customWidth="1"/>
    <col min="14085" max="14085" width="22" style="1" customWidth="1"/>
    <col min="14086" max="14086" width="12.5" style="1" customWidth="1"/>
    <col min="14087" max="14087" width="22" style="1" customWidth="1"/>
    <col min="14088" max="14088" width="2.25" style="1" customWidth="1"/>
    <col min="14089" max="14089" width="2.5" style="1" customWidth="1"/>
    <col min="14090" max="14090" width="5.25" style="1" customWidth="1"/>
    <col min="14091" max="14336" width="8.875" style="1"/>
    <col min="14337" max="14337" width="3.25" style="1" customWidth="1"/>
    <col min="14338" max="14338" width="2.25" style="1" customWidth="1"/>
    <col min="14339" max="14339" width="17.625" style="1" customWidth="1"/>
    <col min="14340" max="14340" width="12.5" style="1" customWidth="1"/>
    <col min="14341" max="14341" width="22" style="1" customWidth="1"/>
    <col min="14342" max="14342" width="12.5" style="1" customWidth="1"/>
    <col min="14343" max="14343" width="22" style="1" customWidth="1"/>
    <col min="14344" max="14344" width="2.25" style="1" customWidth="1"/>
    <col min="14345" max="14345" width="2.5" style="1" customWidth="1"/>
    <col min="14346" max="14346" width="5.25" style="1" customWidth="1"/>
    <col min="14347" max="14592" width="8.875" style="1"/>
    <col min="14593" max="14593" width="3.25" style="1" customWidth="1"/>
    <col min="14594" max="14594" width="2.25" style="1" customWidth="1"/>
    <col min="14595" max="14595" width="17.625" style="1" customWidth="1"/>
    <col min="14596" max="14596" width="12.5" style="1" customWidth="1"/>
    <col min="14597" max="14597" width="22" style="1" customWidth="1"/>
    <col min="14598" max="14598" width="12.5" style="1" customWidth="1"/>
    <col min="14599" max="14599" width="22" style="1" customWidth="1"/>
    <col min="14600" max="14600" width="2.25" style="1" customWidth="1"/>
    <col min="14601" max="14601" width="2.5" style="1" customWidth="1"/>
    <col min="14602" max="14602" width="5.25" style="1" customWidth="1"/>
    <col min="14603" max="14848" width="8.875" style="1"/>
    <col min="14849" max="14849" width="3.25" style="1" customWidth="1"/>
    <col min="14850" max="14850" width="2.25" style="1" customWidth="1"/>
    <col min="14851" max="14851" width="17.625" style="1" customWidth="1"/>
    <col min="14852" max="14852" width="12.5" style="1" customWidth="1"/>
    <col min="14853" max="14853" width="22" style="1" customWidth="1"/>
    <col min="14854" max="14854" width="12.5" style="1" customWidth="1"/>
    <col min="14855" max="14855" width="22" style="1" customWidth="1"/>
    <col min="14856" max="14856" width="2.25" style="1" customWidth="1"/>
    <col min="14857" max="14857" width="2.5" style="1" customWidth="1"/>
    <col min="14858" max="14858" width="5.25" style="1" customWidth="1"/>
    <col min="14859" max="15104" width="8.875" style="1"/>
    <col min="15105" max="15105" width="3.25" style="1" customWidth="1"/>
    <col min="15106" max="15106" width="2.25" style="1" customWidth="1"/>
    <col min="15107" max="15107" width="17.625" style="1" customWidth="1"/>
    <col min="15108" max="15108" width="12.5" style="1" customWidth="1"/>
    <col min="15109" max="15109" width="22" style="1" customWidth="1"/>
    <col min="15110" max="15110" width="12.5" style="1" customWidth="1"/>
    <col min="15111" max="15111" width="22" style="1" customWidth="1"/>
    <col min="15112" max="15112" width="2.25" style="1" customWidth="1"/>
    <col min="15113" max="15113" width="2.5" style="1" customWidth="1"/>
    <col min="15114" max="15114" width="5.25" style="1" customWidth="1"/>
    <col min="15115" max="15360" width="8.875" style="1"/>
    <col min="15361" max="15361" width="3.25" style="1" customWidth="1"/>
    <col min="15362" max="15362" width="2.25" style="1" customWidth="1"/>
    <col min="15363" max="15363" width="17.625" style="1" customWidth="1"/>
    <col min="15364" max="15364" width="12.5" style="1" customWidth="1"/>
    <col min="15365" max="15365" width="22" style="1" customWidth="1"/>
    <col min="15366" max="15366" width="12.5" style="1" customWidth="1"/>
    <col min="15367" max="15367" width="22" style="1" customWidth="1"/>
    <col min="15368" max="15368" width="2.25" style="1" customWidth="1"/>
    <col min="15369" max="15369" width="2.5" style="1" customWidth="1"/>
    <col min="15370" max="15370" width="5.25" style="1" customWidth="1"/>
    <col min="15371" max="15616" width="8.875" style="1"/>
    <col min="15617" max="15617" width="3.25" style="1" customWidth="1"/>
    <col min="15618" max="15618" width="2.25" style="1" customWidth="1"/>
    <col min="15619" max="15619" width="17.625" style="1" customWidth="1"/>
    <col min="15620" max="15620" width="12.5" style="1" customWidth="1"/>
    <col min="15621" max="15621" width="22" style="1" customWidth="1"/>
    <col min="15622" max="15622" width="12.5" style="1" customWidth="1"/>
    <col min="15623" max="15623" width="22" style="1" customWidth="1"/>
    <col min="15624" max="15624" width="2.25" style="1" customWidth="1"/>
    <col min="15625" max="15625" width="2.5" style="1" customWidth="1"/>
    <col min="15626" max="15626" width="5.25" style="1" customWidth="1"/>
    <col min="15627" max="15872" width="8.875" style="1"/>
    <col min="15873" max="15873" width="3.25" style="1" customWidth="1"/>
    <col min="15874" max="15874" width="2.25" style="1" customWidth="1"/>
    <col min="15875" max="15875" width="17.625" style="1" customWidth="1"/>
    <col min="15876" max="15876" width="12.5" style="1" customWidth="1"/>
    <col min="15877" max="15877" width="22" style="1" customWidth="1"/>
    <col min="15878" max="15878" width="12.5" style="1" customWidth="1"/>
    <col min="15879" max="15879" width="22" style="1" customWidth="1"/>
    <col min="15880" max="15880" width="2.25" style="1" customWidth="1"/>
    <col min="15881" max="15881" width="2.5" style="1" customWidth="1"/>
    <col min="15882" max="15882" width="5.25" style="1" customWidth="1"/>
    <col min="15883" max="16128" width="8.875" style="1"/>
    <col min="16129" max="16129" width="3.25" style="1" customWidth="1"/>
    <col min="16130" max="16130" width="2.25" style="1" customWidth="1"/>
    <col min="16131" max="16131" width="17.625" style="1" customWidth="1"/>
    <col min="16132" max="16132" width="12.5" style="1" customWidth="1"/>
    <col min="16133" max="16133" width="22" style="1" customWidth="1"/>
    <col min="16134" max="16134" width="12.5" style="1" customWidth="1"/>
    <col min="16135" max="16135" width="22" style="1" customWidth="1"/>
    <col min="16136" max="16136" width="2.25" style="1" customWidth="1"/>
    <col min="16137" max="16137" width="2.5" style="1" customWidth="1"/>
    <col min="16138" max="16138" width="5.25" style="1" customWidth="1"/>
    <col min="16139" max="16384" width="8.875" style="1"/>
  </cols>
  <sheetData>
    <row r="1" spans="2:9" ht="12.6" customHeight="1" x14ac:dyDescent="0.15">
      <c r="B1" s="117"/>
      <c r="C1" s="117"/>
      <c r="D1" s="117"/>
      <c r="E1" s="117"/>
      <c r="F1" s="117"/>
      <c r="G1" s="117"/>
      <c r="H1" s="117"/>
      <c r="I1" s="118"/>
    </row>
    <row r="2" spans="2:9" ht="55.9" customHeight="1" thickBot="1" x14ac:dyDescent="0.2">
      <c r="B2" s="119"/>
      <c r="C2" s="189" t="s">
        <v>168</v>
      </c>
      <c r="D2" s="189"/>
      <c r="E2" s="190" t="s">
        <v>161</v>
      </c>
      <c r="F2" s="191"/>
      <c r="G2" s="191"/>
      <c r="H2" s="120"/>
      <c r="I2" s="192" t="s">
        <v>157</v>
      </c>
    </row>
    <row r="3" spans="2:9" ht="24" customHeight="1" x14ac:dyDescent="0.15">
      <c r="B3" s="121"/>
      <c r="C3" s="193" t="s">
        <v>0</v>
      </c>
      <c r="D3" s="195" t="s">
        <v>1</v>
      </c>
      <c r="E3" s="196"/>
      <c r="F3" s="197" t="s">
        <v>2</v>
      </c>
      <c r="G3" s="198"/>
      <c r="H3" s="122"/>
      <c r="I3" s="192"/>
    </row>
    <row r="4" spans="2:9" ht="24" customHeight="1" thickBot="1" x14ac:dyDescent="0.2">
      <c r="B4" s="121"/>
      <c r="C4" s="194"/>
      <c r="D4" s="123" t="s">
        <v>3</v>
      </c>
      <c r="E4" s="124" t="s">
        <v>4</v>
      </c>
      <c r="F4" s="124" t="s">
        <v>3</v>
      </c>
      <c r="G4" s="125" t="s">
        <v>4</v>
      </c>
      <c r="H4" s="122"/>
      <c r="I4" s="192"/>
    </row>
    <row r="5" spans="2:9" ht="37.15" customHeight="1" x14ac:dyDescent="0.15">
      <c r="B5" s="121"/>
      <c r="C5" s="126" t="s">
        <v>5</v>
      </c>
      <c r="D5" s="127"/>
      <c r="E5" s="128"/>
      <c r="F5" s="128"/>
      <c r="G5" s="129"/>
      <c r="H5" s="122"/>
      <c r="I5" s="118"/>
    </row>
    <row r="6" spans="2:9" ht="37.15" customHeight="1" thickBot="1" x14ac:dyDescent="0.2">
      <c r="B6" s="121"/>
      <c r="C6" s="130" t="s">
        <v>6</v>
      </c>
      <c r="D6" s="131"/>
      <c r="E6" s="132"/>
      <c r="F6" s="132"/>
      <c r="G6" s="133"/>
      <c r="H6" s="122"/>
      <c r="I6" s="118"/>
    </row>
    <row r="7" spans="2:9" ht="32.450000000000003" customHeight="1" x14ac:dyDescent="0.15">
      <c r="B7" s="121"/>
      <c r="C7" s="205" t="s">
        <v>7</v>
      </c>
      <c r="D7" s="205"/>
      <c r="E7" s="205"/>
      <c r="F7" s="205"/>
      <c r="G7" s="205"/>
      <c r="H7" s="122"/>
      <c r="I7" s="118"/>
    </row>
    <row r="8" spans="2:9" ht="33" customHeight="1" x14ac:dyDescent="0.15">
      <c r="B8" s="121"/>
      <c r="C8" s="211" t="s">
        <v>169</v>
      </c>
      <c r="D8" s="211"/>
      <c r="E8" s="118"/>
      <c r="F8" s="118"/>
      <c r="G8" s="118"/>
      <c r="H8" s="122"/>
      <c r="I8" s="118"/>
    </row>
    <row r="9" spans="2:9" ht="28.15" customHeight="1" x14ac:dyDescent="0.15">
      <c r="B9" s="121"/>
      <c r="C9" s="206"/>
      <c r="D9" s="206"/>
      <c r="E9" s="118" t="s">
        <v>8</v>
      </c>
      <c r="F9" s="211"/>
      <c r="G9" s="211"/>
      <c r="H9" s="122"/>
      <c r="I9" s="118"/>
    </row>
    <row r="10" spans="2:9" ht="20.45" customHeight="1" x14ac:dyDescent="0.15">
      <c r="B10" s="121"/>
      <c r="C10" s="206"/>
      <c r="D10" s="206"/>
      <c r="E10" s="134" t="s">
        <v>9</v>
      </c>
      <c r="F10" s="212"/>
      <c r="G10" s="212"/>
      <c r="H10" s="122"/>
      <c r="I10" s="118"/>
    </row>
    <row r="11" spans="2:9" x14ac:dyDescent="0.15">
      <c r="B11" s="121"/>
      <c r="C11" s="206"/>
      <c r="D11" s="206"/>
      <c r="E11" s="118" t="s">
        <v>10</v>
      </c>
      <c r="F11" s="212"/>
      <c r="G11" s="212"/>
      <c r="H11" s="122"/>
      <c r="I11" s="118"/>
    </row>
    <row r="12" spans="2:9" ht="18" customHeight="1" x14ac:dyDescent="0.15">
      <c r="B12" s="121"/>
      <c r="C12" s="206"/>
      <c r="D12" s="206"/>
      <c r="E12" s="134" t="s">
        <v>11</v>
      </c>
      <c r="F12" s="212"/>
      <c r="G12" s="212"/>
      <c r="H12" s="122"/>
      <c r="I12" s="118"/>
    </row>
    <row r="13" spans="2:9" ht="12.6" customHeight="1" x14ac:dyDescent="0.15">
      <c r="B13" s="121"/>
      <c r="C13" s="206"/>
      <c r="D13" s="206"/>
      <c r="E13" s="135" t="s">
        <v>12</v>
      </c>
      <c r="F13" s="211"/>
      <c r="G13" s="211"/>
      <c r="H13" s="122"/>
      <c r="I13" s="118"/>
    </row>
    <row r="14" spans="2:9" ht="19.899999999999999" customHeight="1" x14ac:dyDescent="0.15">
      <c r="B14" s="121"/>
      <c r="C14" s="206"/>
      <c r="D14" s="206"/>
      <c r="E14" s="118" t="s">
        <v>13</v>
      </c>
      <c r="F14" s="212" t="s">
        <v>160</v>
      </c>
      <c r="G14" s="212"/>
      <c r="H14" s="122"/>
      <c r="I14" s="118"/>
    </row>
    <row r="15" spans="2:9" ht="51.6" customHeight="1" x14ac:dyDescent="0.2">
      <c r="B15" s="121"/>
      <c r="C15" s="136" t="s">
        <v>158</v>
      </c>
      <c r="D15" s="118"/>
      <c r="E15" s="118"/>
      <c r="F15" s="137"/>
      <c r="G15" s="137"/>
      <c r="H15" s="122"/>
      <c r="I15" s="118"/>
    </row>
    <row r="16" spans="2:9" ht="9.6" customHeight="1" x14ac:dyDescent="0.15">
      <c r="B16" s="138"/>
      <c r="C16" s="117"/>
      <c r="D16" s="117"/>
      <c r="E16" s="117"/>
      <c r="F16" s="117"/>
      <c r="G16" s="117"/>
      <c r="H16" s="139"/>
      <c r="I16" s="118"/>
    </row>
    <row r="17" spans="2:9" ht="26.45" customHeight="1" x14ac:dyDescent="0.15">
      <c r="B17" s="140"/>
      <c r="C17" s="140"/>
      <c r="D17" s="140"/>
      <c r="E17" s="141"/>
      <c r="F17" s="140" t="s">
        <v>14</v>
      </c>
      <c r="G17" s="140"/>
      <c r="H17" s="142"/>
      <c r="I17" s="118"/>
    </row>
    <row r="18" spans="2:9" ht="27.6" customHeight="1" x14ac:dyDescent="0.15">
      <c r="B18" s="142"/>
      <c r="C18" s="142"/>
      <c r="D18" s="142"/>
      <c r="E18" s="142" t="s">
        <v>159</v>
      </c>
      <c r="F18" s="142"/>
      <c r="G18" s="143"/>
      <c r="H18" s="118"/>
      <c r="I18" s="118"/>
    </row>
    <row r="19" spans="2:9" ht="112.9" customHeight="1" thickBot="1" x14ac:dyDescent="0.2">
      <c r="B19" s="118"/>
      <c r="C19" s="207" t="s">
        <v>15</v>
      </c>
      <c r="D19" s="207"/>
      <c r="E19" s="207"/>
      <c r="F19" s="207"/>
      <c r="G19" s="207"/>
      <c r="H19" s="118"/>
      <c r="I19" s="118"/>
    </row>
    <row r="20" spans="2:9" ht="4.9000000000000004" customHeight="1" x14ac:dyDescent="0.15">
      <c r="B20" s="118"/>
      <c r="C20" s="206"/>
      <c r="D20" s="208"/>
      <c r="E20" s="199"/>
      <c r="F20" s="201"/>
      <c r="G20" s="144"/>
      <c r="H20" s="118"/>
      <c r="I20" s="118"/>
    </row>
    <row r="21" spans="2:9" ht="55.9" customHeight="1" thickBot="1" x14ac:dyDescent="0.2">
      <c r="B21" s="118"/>
      <c r="C21" s="209"/>
      <c r="D21" s="210"/>
      <c r="E21" s="202" t="s">
        <v>16</v>
      </c>
      <c r="F21" s="204"/>
      <c r="G21" s="145" t="s">
        <v>17</v>
      </c>
      <c r="H21" s="118"/>
      <c r="I21" s="118"/>
    </row>
    <row r="22" spans="2:9" ht="6.6" customHeight="1" x14ac:dyDescent="0.15">
      <c r="B22" s="118"/>
      <c r="C22" s="199"/>
      <c r="D22" s="200"/>
      <c r="E22" s="200"/>
      <c r="F22" s="200"/>
      <c r="G22" s="201"/>
      <c r="H22" s="118"/>
      <c r="I22" s="118"/>
    </row>
    <row r="23" spans="2:9" ht="108.6" customHeight="1" thickBot="1" x14ac:dyDescent="0.2">
      <c r="B23" s="118"/>
      <c r="C23" s="202" t="s">
        <v>18</v>
      </c>
      <c r="D23" s="203"/>
      <c r="E23" s="203"/>
      <c r="F23" s="203"/>
      <c r="G23" s="204"/>
      <c r="H23" s="118"/>
      <c r="I23" s="118"/>
    </row>
    <row r="24" spans="2:9" ht="7.15" customHeight="1" x14ac:dyDescent="0.15"/>
  </sheetData>
  <sheetProtection sheet="1" objects="1" scenarios="1" selectLockedCells="1"/>
  <mergeCells count="20">
    <mergeCell ref="C22:G22"/>
    <mergeCell ref="C23:G23"/>
    <mergeCell ref="C7:G7"/>
    <mergeCell ref="C9:D14"/>
    <mergeCell ref="C19:G19"/>
    <mergeCell ref="C20:D21"/>
    <mergeCell ref="E20:F20"/>
    <mergeCell ref="E21:F21"/>
    <mergeCell ref="C8:D8"/>
    <mergeCell ref="F9:G9"/>
    <mergeCell ref="F10:G10"/>
    <mergeCell ref="F11:G12"/>
    <mergeCell ref="F13:G13"/>
    <mergeCell ref="F14:G14"/>
    <mergeCell ref="C2:D2"/>
    <mergeCell ref="E2:G2"/>
    <mergeCell ref="I2:I4"/>
    <mergeCell ref="C3:C4"/>
    <mergeCell ref="D3:E3"/>
    <mergeCell ref="F3:G3"/>
  </mergeCells>
  <phoneticPr fontId="3"/>
  <pageMargins left="0.39370078740157483" right="0.19685039370078741" top="0.78740157480314965" bottom="0.78740157480314965" header="0.51181102362204722" footer="0.51181102362204722"/>
  <pageSetup paperSize="9" orientation="portrait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fitToPage="1"/>
  </sheetPr>
  <dimension ref="B1:AC69"/>
  <sheetViews>
    <sheetView showZeros="0" tabSelected="1" view="pageBreakPreview" zoomScale="84" zoomScaleNormal="75" zoomScaleSheetLayoutView="84" workbookViewId="0">
      <selection activeCell="C2" sqref="C2:D2"/>
    </sheetView>
  </sheetViews>
  <sheetFormatPr defaultColWidth="8.875" defaultRowHeight="12" x14ac:dyDescent="0.15"/>
  <cols>
    <col min="1" max="1" width="2.25" style="2" customWidth="1"/>
    <col min="2" max="2" width="3.5" style="2" customWidth="1"/>
    <col min="3" max="5" width="2.875" style="2" customWidth="1"/>
    <col min="6" max="6" width="5.5" style="2" customWidth="1"/>
    <col min="7" max="10" width="4.5" style="2" customWidth="1"/>
    <col min="11" max="11" width="4.75" style="2" customWidth="1"/>
    <col min="12" max="12" width="8.5" style="2" customWidth="1"/>
    <col min="13" max="13" width="10.375" style="2" customWidth="1"/>
    <col min="14" max="14" width="2.625" style="2" customWidth="1"/>
    <col min="15" max="15" width="0.75" style="2" customWidth="1"/>
    <col min="16" max="17" width="3.25" style="2" customWidth="1"/>
    <col min="18" max="18" width="19.25" style="2" customWidth="1"/>
    <col min="19" max="19" width="3.375" style="2" customWidth="1"/>
    <col min="20" max="22" width="4.5" style="2" customWidth="1"/>
    <col min="23" max="23" width="3.375" style="2" customWidth="1"/>
    <col min="24" max="24" width="9.125" style="2" customWidth="1"/>
    <col min="25" max="26" width="3" style="2" customWidth="1"/>
    <col min="27" max="256" width="8.875" style="2"/>
    <col min="257" max="257" width="2.25" style="2" customWidth="1"/>
    <col min="258" max="258" width="3.5" style="2" customWidth="1"/>
    <col min="259" max="261" width="2.875" style="2" customWidth="1"/>
    <col min="262" max="262" width="5.5" style="2" customWidth="1"/>
    <col min="263" max="266" width="4.5" style="2" customWidth="1"/>
    <col min="267" max="267" width="4.75" style="2" customWidth="1"/>
    <col min="268" max="268" width="8.5" style="2" customWidth="1"/>
    <col min="269" max="269" width="10.375" style="2" customWidth="1"/>
    <col min="270" max="270" width="2.625" style="2" customWidth="1"/>
    <col min="271" max="271" width="0.75" style="2" customWidth="1"/>
    <col min="272" max="273" width="3.25" style="2" customWidth="1"/>
    <col min="274" max="274" width="19.25" style="2" customWidth="1"/>
    <col min="275" max="275" width="3.375" style="2" customWidth="1"/>
    <col min="276" max="278" width="4.5" style="2" customWidth="1"/>
    <col min="279" max="279" width="3.375" style="2" customWidth="1"/>
    <col min="280" max="280" width="9.125" style="2" customWidth="1"/>
    <col min="281" max="282" width="3" style="2" customWidth="1"/>
    <col min="283" max="512" width="8.875" style="2"/>
    <col min="513" max="513" width="2.25" style="2" customWidth="1"/>
    <col min="514" max="514" width="3.5" style="2" customWidth="1"/>
    <col min="515" max="517" width="2.875" style="2" customWidth="1"/>
    <col min="518" max="518" width="5.5" style="2" customWidth="1"/>
    <col min="519" max="522" width="4.5" style="2" customWidth="1"/>
    <col min="523" max="523" width="4.75" style="2" customWidth="1"/>
    <col min="524" max="524" width="8.5" style="2" customWidth="1"/>
    <col min="525" max="525" width="10.375" style="2" customWidth="1"/>
    <col min="526" max="526" width="2.625" style="2" customWidth="1"/>
    <col min="527" max="527" width="0.75" style="2" customWidth="1"/>
    <col min="528" max="529" width="3.25" style="2" customWidth="1"/>
    <col min="530" max="530" width="19.25" style="2" customWidth="1"/>
    <col min="531" max="531" width="3.375" style="2" customWidth="1"/>
    <col min="532" max="534" width="4.5" style="2" customWidth="1"/>
    <col min="535" max="535" width="3.375" style="2" customWidth="1"/>
    <col min="536" max="536" width="9.125" style="2" customWidth="1"/>
    <col min="537" max="538" width="3" style="2" customWidth="1"/>
    <col min="539" max="768" width="8.875" style="2"/>
    <col min="769" max="769" width="2.25" style="2" customWidth="1"/>
    <col min="770" max="770" width="3.5" style="2" customWidth="1"/>
    <col min="771" max="773" width="2.875" style="2" customWidth="1"/>
    <col min="774" max="774" width="5.5" style="2" customWidth="1"/>
    <col min="775" max="778" width="4.5" style="2" customWidth="1"/>
    <col min="779" max="779" width="4.75" style="2" customWidth="1"/>
    <col min="780" max="780" width="8.5" style="2" customWidth="1"/>
    <col min="781" max="781" width="10.375" style="2" customWidth="1"/>
    <col min="782" max="782" width="2.625" style="2" customWidth="1"/>
    <col min="783" max="783" width="0.75" style="2" customWidth="1"/>
    <col min="784" max="785" width="3.25" style="2" customWidth="1"/>
    <col min="786" max="786" width="19.25" style="2" customWidth="1"/>
    <col min="787" max="787" width="3.375" style="2" customWidth="1"/>
    <col min="788" max="790" width="4.5" style="2" customWidth="1"/>
    <col min="791" max="791" width="3.375" style="2" customWidth="1"/>
    <col min="792" max="792" width="9.125" style="2" customWidth="1"/>
    <col min="793" max="794" width="3" style="2" customWidth="1"/>
    <col min="795" max="1024" width="8.875" style="2"/>
    <col min="1025" max="1025" width="2.25" style="2" customWidth="1"/>
    <col min="1026" max="1026" width="3.5" style="2" customWidth="1"/>
    <col min="1027" max="1029" width="2.875" style="2" customWidth="1"/>
    <col min="1030" max="1030" width="5.5" style="2" customWidth="1"/>
    <col min="1031" max="1034" width="4.5" style="2" customWidth="1"/>
    <col min="1035" max="1035" width="4.75" style="2" customWidth="1"/>
    <col min="1036" max="1036" width="8.5" style="2" customWidth="1"/>
    <col min="1037" max="1037" width="10.375" style="2" customWidth="1"/>
    <col min="1038" max="1038" width="2.625" style="2" customWidth="1"/>
    <col min="1039" max="1039" width="0.75" style="2" customWidth="1"/>
    <col min="1040" max="1041" width="3.25" style="2" customWidth="1"/>
    <col min="1042" max="1042" width="19.25" style="2" customWidth="1"/>
    <col min="1043" max="1043" width="3.375" style="2" customWidth="1"/>
    <col min="1044" max="1046" width="4.5" style="2" customWidth="1"/>
    <col min="1047" max="1047" width="3.375" style="2" customWidth="1"/>
    <col min="1048" max="1048" width="9.125" style="2" customWidth="1"/>
    <col min="1049" max="1050" width="3" style="2" customWidth="1"/>
    <col min="1051" max="1280" width="8.875" style="2"/>
    <col min="1281" max="1281" width="2.25" style="2" customWidth="1"/>
    <col min="1282" max="1282" width="3.5" style="2" customWidth="1"/>
    <col min="1283" max="1285" width="2.875" style="2" customWidth="1"/>
    <col min="1286" max="1286" width="5.5" style="2" customWidth="1"/>
    <col min="1287" max="1290" width="4.5" style="2" customWidth="1"/>
    <col min="1291" max="1291" width="4.75" style="2" customWidth="1"/>
    <col min="1292" max="1292" width="8.5" style="2" customWidth="1"/>
    <col min="1293" max="1293" width="10.375" style="2" customWidth="1"/>
    <col min="1294" max="1294" width="2.625" style="2" customWidth="1"/>
    <col min="1295" max="1295" width="0.75" style="2" customWidth="1"/>
    <col min="1296" max="1297" width="3.25" style="2" customWidth="1"/>
    <col min="1298" max="1298" width="19.25" style="2" customWidth="1"/>
    <col min="1299" max="1299" width="3.375" style="2" customWidth="1"/>
    <col min="1300" max="1302" width="4.5" style="2" customWidth="1"/>
    <col min="1303" max="1303" width="3.375" style="2" customWidth="1"/>
    <col min="1304" max="1304" width="9.125" style="2" customWidth="1"/>
    <col min="1305" max="1306" width="3" style="2" customWidth="1"/>
    <col min="1307" max="1536" width="8.875" style="2"/>
    <col min="1537" max="1537" width="2.25" style="2" customWidth="1"/>
    <col min="1538" max="1538" width="3.5" style="2" customWidth="1"/>
    <col min="1539" max="1541" width="2.875" style="2" customWidth="1"/>
    <col min="1542" max="1542" width="5.5" style="2" customWidth="1"/>
    <col min="1543" max="1546" width="4.5" style="2" customWidth="1"/>
    <col min="1547" max="1547" width="4.75" style="2" customWidth="1"/>
    <col min="1548" max="1548" width="8.5" style="2" customWidth="1"/>
    <col min="1549" max="1549" width="10.375" style="2" customWidth="1"/>
    <col min="1550" max="1550" width="2.625" style="2" customWidth="1"/>
    <col min="1551" max="1551" width="0.75" style="2" customWidth="1"/>
    <col min="1552" max="1553" width="3.25" style="2" customWidth="1"/>
    <col min="1554" max="1554" width="19.25" style="2" customWidth="1"/>
    <col min="1555" max="1555" width="3.375" style="2" customWidth="1"/>
    <col min="1556" max="1558" width="4.5" style="2" customWidth="1"/>
    <col min="1559" max="1559" width="3.375" style="2" customWidth="1"/>
    <col min="1560" max="1560" width="9.125" style="2" customWidth="1"/>
    <col min="1561" max="1562" width="3" style="2" customWidth="1"/>
    <col min="1563" max="1792" width="8.875" style="2"/>
    <col min="1793" max="1793" width="2.25" style="2" customWidth="1"/>
    <col min="1794" max="1794" width="3.5" style="2" customWidth="1"/>
    <col min="1795" max="1797" width="2.875" style="2" customWidth="1"/>
    <col min="1798" max="1798" width="5.5" style="2" customWidth="1"/>
    <col min="1799" max="1802" width="4.5" style="2" customWidth="1"/>
    <col min="1803" max="1803" width="4.75" style="2" customWidth="1"/>
    <col min="1804" max="1804" width="8.5" style="2" customWidth="1"/>
    <col min="1805" max="1805" width="10.375" style="2" customWidth="1"/>
    <col min="1806" max="1806" width="2.625" style="2" customWidth="1"/>
    <col min="1807" max="1807" width="0.75" style="2" customWidth="1"/>
    <col min="1808" max="1809" width="3.25" style="2" customWidth="1"/>
    <col min="1810" max="1810" width="19.25" style="2" customWidth="1"/>
    <col min="1811" max="1811" width="3.375" style="2" customWidth="1"/>
    <col min="1812" max="1814" width="4.5" style="2" customWidth="1"/>
    <col min="1815" max="1815" width="3.375" style="2" customWidth="1"/>
    <col min="1816" max="1816" width="9.125" style="2" customWidth="1"/>
    <col min="1817" max="1818" width="3" style="2" customWidth="1"/>
    <col min="1819" max="2048" width="8.875" style="2"/>
    <col min="2049" max="2049" width="2.25" style="2" customWidth="1"/>
    <col min="2050" max="2050" width="3.5" style="2" customWidth="1"/>
    <col min="2051" max="2053" width="2.875" style="2" customWidth="1"/>
    <col min="2054" max="2054" width="5.5" style="2" customWidth="1"/>
    <col min="2055" max="2058" width="4.5" style="2" customWidth="1"/>
    <col min="2059" max="2059" width="4.75" style="2" customWidth="1"/>
    <col min="2060" max="2060" width="8.5" style="2" customWidth="1"/>
    <col min="2061" max="2061" width="10.375" style="2" customWidth="1"/>
    <col min="2062" max="2062" width="2.625" style="2" customWidth="1"/>
    <col min="2063" max="2063" width="0.75" style="2" customWidth="1"/>
    <col min="2064" max="2065" width="3.25" style="2" customWidth="1"/>
    <col min="2066" max="2066" width="19.25" style="2" customWidth="1"/>
    <col min="2067" max="2067" width="3.375" style="2" customWidth="1"/>
    <col min="2068" max="2070" width="4.5" style="2" customWidth="1"/>
    <col min="2071" max="2071" width="3.375" style="2" customWidth="1"/>
    <col min="2072" max="2072" width="9.125" style="2" customWidth="1"/>
    <col min="2073" max="2074" width="3" style="2" customWidth="1"/>
    <col min="2075" max="2304" width="8.875" style="2"/>
    <col min="2305" max="2305" width="2.25" style="2" customWidth="1"/>
    <col min="2306" max="2306" width="3.5" style="2" customWidth="1"/>
    <col min="2307" max="2309" width="2.875" style="2" customWidth="1"/>
    <col min="2310" max="2310" width="5.5" style="2" customWidth="1"/>
    <col min="2311" max="2314" width="4.5" style="2" customWidth="1"/>
    <col min="2315" max="2315" width="4.75" style="2" customWidth="1"/>
    <col min="2316" max="2316" width="8.5" style="2" customWidth="1"/>
    <col min="2317" max="2317" width="10.375" style="2" customWidth="1"/>
    <col min="2318" max="2318" width="2.625" style="2" customWidth="1"/>
    <col min="2319" max="2319" width="0.75" style="2" customWidth="1"/>
    <col min="2320" max="2321" width="3.25" style="2" customWidth="1"/>
    <col min="2322" max="2322" width="19.25" style="2" customWidth="1"/>
    <col min="2323" max="2323" width="3.375" style="2" customWidth="1"/>
    <col min="2324" max="2326" width="4.5" style="2" customWidth="1"/>
    <col min="2327" max="2327" width="3.375" style="2" customWidth="1"/>
    <col min="2328" max="2328" width="9.125" style="2" customWidth="1"/>
    <col min="2329" max="2330" width="3" style="2" customWidth="1"/>
    <col min="2331" max="2560" width="8.875" style="2"/>
    <col min="2561" max="2561" width="2.25" style="2" customWidth="1"/>
    <col min="2562" max="2562" width="3.5" style="2" customWidth="1"/>
    <col min="2563" max="2565" width="2.875" style="2" customWidth="1"/>
    <col min="2566" max="2566" width="5.5" style="2" customWidth="1"/>
    <col min="2567" max="2570" width="4.5" style="2" customWidth="1"/>
    <col min="2571" max="2571" width="4.75" style="2" customWidth="1"/>
    <col min="2572" max="2572" width="8.5" style="2" customWidth="1"/>
    <col min="2573" max="2573" width="10.375" style="2" customWidth="1"/>
    <col min="2574" max="2574" width="2.625" style="2" customWidth="1"/>
    <col min="2575" max="2575" width="0.75" style="2" customWidth="1"/>
    <col min="2576" max="2577" width="3.25" style="2" customWidth="1"/>
    <col min="2578" max="2578" width="19.25" style="2" customWidth="1"/>
    <col min="2579" max="2579" width="3.375" style="2" customWidth="1"/>
    <col min="2580" max="2582" width="4.5" style="2" customWidth="1"/>
    <col min="2583" max="2583" width="3.375" style="2" customWidth="1"/>
    <col min="2584" max="2584" width="9.125" style="2" customWidth="1"/>
    <col min="2585" max="2586" width="3" style="2" customWidth="1"/>
    <col min="2587" max="2816" width="8.875" style="2"/>
    <col min="2817" max="2817" width="2.25" style="2" customWidth="1"/>
    <col min="2818" max="2818" width="3.5" style="2" customWidth="1"/>
    <col min="2819" max="2821" width="2.875" style="2" customWidth="1"/>
    <col min="2822" max="2822" width="5.5" style="2" customWidth="1"/>
    <col min="2823" max="2826" width="4.5" style="2" customWidth="1"/>
    <col min="2827" max="2827" width="4.75" style="2" customWidth="1"/>
    <col min="2828" max="2828" width="8.5" style="2" customWidth="1"/>
    <col min="2829" max="2829" width="10.375" style="2" customWidth="1"/>
    <col min="2830" max="2830" width="2.625" style="2" customWidth="1"/>
    <col min="2831" max="2831" width="0.75" style="2" customWidth="1"/>
    <col min="2832" max="2833" width="3.25" style="2" customWidth="1"/>
    <col min="2834" max="2834" width="19.25" style="2" customWidth="1"/>
    <col min="2835" max="2835" width="3.375" style="2" customWidth="1"/>
    <col min="2836" max="2838" width="4.5" style="2" customWidth="1"/>
    <col min="2839" max="2839" width="3.375" style="2" customWidth="1"/>
    <col min="2840" max="2840" width="9.125" style="2" customWidth="1"/>
    <col min="2841" max="2842" width="3" style="2" customWidth="1"/>
    <col min="2843" max="3072" width="8.875" style="2"/>
    <col min="3073" max="3073" width="2.25" style="2" customWidth="1"/>
    <col min="3074" max="3074" width="3.5" style="2" customWidth="1"/>
    <col min="3075" max="3077" width="2.875" style="2" customWidth="1"/>
    <col min="3078" max="3078" width="5.5" style="2" customWidth="1"/>
    <col min="3079" max="3082" width="4.5" style="2" customWidth="1"/>
    <col min="3083" max="3083" width="4.75" style="2" customWidth="1"/>
    <col min="3084" max="3084" width="8.5" style="2" customWidth="1"/>
    <col min="3085" max="3085" width="10.375" style="2" customWidth="1"/>
    <col min="3086" max="3086" width="2.625" style="2" customWidth="1"/>
    <col min="3087" max="3087" width="0.75" style="2" customWidth="1"/>
    <col min="3088" max="3089" width="3.25" style="2" customWidth="1"/>
    <col min="3090" max="3090" width="19.25" style="2" customWidth="1"/>
    <col min="3091" max="3091" width="3.375" style="2" customWidth="1"/>
    <col min="3092" max="3094" width="4.5" style="2" customWidth="1"/>
    <col min="3095" max="3095" width="3.375" style="2" customWidth="1"/>
    <col min="3096" max="3096" width="9.125" style="2" customWidth="1"/>
    <col min="3097" max="3098" width="3" style="2" customWidth="1"/>
    <col min="3099" max="3328" width="8.875" style="2"/>
    <col min="3329" max="3329" width="2.25" style="2" customWidth="1"/>
    <col min="3330" max="3330" width="3.5" style="2" customWidth="1"/>
    <col min="3331" max="3333" width="2.875" style="2" customWidth="1"/>
    <col min="3334" max="3334" width="5.5" style="2" customWidth="1"/>
    <col min="3335" max="3338" width="4.5" style="2" customWidth="1"/>
    <col min="3339" max="3339" width="4.75" style="2" customWidth="1"/>
    <col min="3340" max="3340" width="8.5" style="2" customWidth="1"/>
    <col min="3341" max="3341" width="10.375" style="2" customWidth="1"/>
    <col min="3342" max="3342" width="2.625" style="2" customWidth="1"/>
    <col min="3343" max="3343" width="0.75" style="2" customWidth="1"/>
    <col min="3344" max="3345" width="3.25" style="2" customWidth="1"/>
    <col min="3346" max="3346" width="19.25" style="2" customWidth="1"/>
    <col min="3347" max="3347" width="3.375" style="2" customWidth="1"/>
    <col min="3348" max="3350" width="4.5" style="2" customWidth="1"/>
    <col min="3351" max="3351" width="3.375" style="2" customWidth="1"/>
    <col min="3352" max="3352" width="9.125" style="2" customWidth="1"/>
    <col min="3353" max="3354" width="3" style="2" customWidth="1"/>
    <col min="3355" max="3584" width="8.875" style="2"/>
    <col min="3585" max="3585" width="2.25" style="2" customWidth="1"/>
    <col min="3586" max="3586" width="3.5" style="2" customWidth="1"/>
    <col min="3587" max="3589" width="2.875" style="2" customWidth="1"/>
    <col min="3590" max="3590" width="5.5" style="2" customWidth="1"/>
    <col min="3591" max="3594" width="4.5" style="2" customWidth="1"/>
    <col min="3595" max="3595" width="4.75" style="2" customWidth="1"/>
    <col min="3596" max="3596" width="8.5" style="2" customWidth="1"/>
    <col min="3597" max="3597" width="10.375" style="2" customWidth="1"/>
    <col min="3598" max="3598" width="2.625" style="2" customWidth="1"/>
    <col min="3599" max="3599" width="0.75" style="2" customWidth="1"/>
    <col min="3600" max="3601" width="3.25" style="2" customWidth="1"/>
    <col min="3602" max="3602" width="19.25" style="2" customWidth="1"/>
    <col min="3603" max="3603" width="3.375" style="2" customWidth="1"/>
    <col min="3604" max="3606" width="4.5" style="2" customWidth="1"/>
    <col min="3607" max="3607" width="3.375" style="2" customWidth="1"/>
    <col min="3608" max="3608" width="9.125" style="2" customWidth="1"/>
    <col min="3609" max="3610" width="3" style="2" customWidth="1"/>
    <col min="3611" max="3840" width="8.875" style="2"/>
    <col min="3841" max="3841" width="2.25" style="2" customWidth="1"/>
    <col min="3842" max="3842" width="3.5" style="2" customWidth="1"/>
    <col min="3843" max="3845" width="2.875" style="2" customWidth="1"/>
    <col min="3846" max="3846" width="5.5" style="2" customWidth="1"/>
    <col min="3847" max="3850" width="4.5" style="2" customWidth="1"/>
    <col min="3851" max="3851" width="4.75" style="2" customWidth="1"/>
    <col min="3852" max="3852" width="8.5" style="2" customWidth="1"/>
    <col min="3853" max="3853" width="10.375" style="2" customWidth="1"/>
    <col min="3854" max="3854" width="2.625" style="2" customWidth="1"/>
    <col min="3855" max="3855" width="0.75" style="2" customWidth="1"/>
    <col min="3856" max="3857" width="3.25" style="2" customWidth="1"/>
    <col min="3858" max="3858" width="19.25" style="2" customWidth="1"/>
    <col min="3859" max="3859" width="3.375" style="2" customWidth="1"/>
    <col min="3860" max="3862" width="4.5" style="2" customWidth="1"/>
    <col min="3863" max="3863" width="3.375" style="2" customWidth="1"/>
    <col min="3864" max="3864" width="9.125" style="2" customWidth="1"/>
    <col min="3865" max="3866" width="3" style="2" customWidth="1"/>
    <col min="3867" max="4096" width="8.875" style="2"/>
    <col min="4097" max="4097" width="2.25" style="2" customWidth="1"/>
    <col min="4098" max="4098" width="3.5" style="2" customWidth="1"/>
    <col min="4099" max="4101" width="2.875" style="2" customWidth="1"/>
    <col min="4102" max="4102" width="5.5" style="2" customWidth="1"/>
    <col min="4103" max="4106" width="4.5" style="2" customWidth="1"/>
    <col min="4107" max="4107" width="4.75" style="2" customWidth="1"/>
    <col min="4108" max="4108" width="8.5" style="2" customWidth="1"/>
    <col min="4109" max="4109" width="10.375" style="2" customWidth="1"/>
    <col min="4110" max="4110" width="2.625" style="2" customWidth="1"/>
    <col min="4111" max="4111" width="0.75" style="2" customWidth="1"/>
    <col min="4112" max="4113" width="3.25" style="2" customWidth="1"/>
    <col min="4114" max="4114" width="19.25" style="2" customWidth="1"/>
    <col min="4115" max="4115" width="3.375" style="2" customWidth="1"/>
    <col min="4116" max="4118" width="4.5" style="2" customWidth="1"/>
    <col min="4119" max="4119" width="3.375" style="2" customWidth="1"/>
    <col min="4120" max="4120" width="9.125" style="2" customWidth="1"/>
    <col min="4121" max="4122" width="3" style="2" customWidth="1"/>
    <col min="4123" max="4352" width="8.875" style="2"/>
    <col min="4353" max="4353" width="2.25" style="2" customWidth="1"/>
    <col min="4354" max="4354" width="3.5" style="2" customWidth="1"/>
    <col min="4355" max="4357" width="2.875" style="2" customWidth="1"/>
    <col min="4358" max="4358" width="5.5" style="2" customWidth="1"/>
    <col min="4359" max="4362" width="4.5" style="2" customWidth="1"/>
    <col min="4363" max="4363" width="4.75" style="2" customWidth="1"/>
    <col min="4364" max="4364" width="8.5" style="2" customWidth="1"/>
    <col min="4365" max="4365" width="10.375" style="2" customWidth="1"/>
    <col min="4366" max="4366" width="2.625" style="2" customWidth="1"/>
    <col min="4367" max="4367" width="0.75" style="2" customWidth="1"/>
    <col min="4368" max="4369" width="3.25" style="2" customWidth="1"/>
    <col min="4370" max="4370" width="19.25" style="2" customWidth="1"/>
    <col min="4371" max="4371" width="3.375" style="2" customWidth="1"/>
    <col min="4372" max="4374" width="4.5" style="2" customWidth="1"/>
    <col min="4375" max="4375" width="3.375" style="2" customWidth="1"/>
    <col min="4376" max="4376" width="9.125" style="2" customWidth="1"/>
    <col min="4377" max="4378" width="3" style="2" customWidth="1"/>
    <col min="4379" max="4608" width="8.875" style="2"/>
    <col min="4609" max="4609" width="2.25" style="2" customWidth="1"/>
    <col min="4610" max="4610" width="3.5" style="2" customWidth="1"/>
    <col min="4611" max="4613" width="2.875" style="2" customWidth="1"/>
    <col min="4614" max="4614" width="5.5" style="2" customWidth="1"/>
    <col min="4615" max="4618" width="4.5" style="2" customWidth="1"/>
    <col min="4619" max="4619" width="4.75" style="2" customWidth="1"/>
    <col min="4620" max="4620" width="8.5" style="2" customWidth="1"/>
    <col min="4621" max="4621" width="10.375" style="2" customWidth="1"/>
    <col min="4622" max="4622" width="2.625" style="2" customWidth="1"/>
    <col min="4623" max="4623" width="0.75" style="2" customWidth="1"/>
    <col min="4624" max="4625" width="3.25" style="2" customWidth="1"/>
    <col min="4626" max="4626" width="19.25" style="2" customWidth="1"/>
    <col min="4627" max="4627" width="3.375" style="2" customWidth="1"/>
    <col min="4628" max="4630" width="4.5" style="2" customWidth="1"/>
    <col min="4631" max="4631" width="3.375" style="2" customWidth="1"/>
    <col min="4632" max="4632" width="9.125" style="2" customWidth="1"/>
    <col min="4633" max="4634" width="3" style="2" customWidth="1"/>
    <col min="4635" max="4864" width="8.875" style="2"/>
    <col min="4865" max="4865" width="2.25" style="2" customWidth="1"/>
    <col min="4866" max="4866" width="3.5" style="2" customWidth="1"/>
    <col min="4867" max="4869" width="2.875" style="2" customWidth="1"/>
    <col min="4870" max="4870" width="5.5" style="2" customWidth="1"/>
    <col min="4871" max="4874" width="4.5" style="2" customWidth="1"/>
    <col min="4875" max="4875" width="4.75" style="2" customWidth="1"/>
    <col min="4876" max="4876" width="8.5" style="2" customWidth="1"/>
    <col min="4877" max="4877" width="10.375" style="2" customWidth="1"/>
    <col min="4878" max="4878" width="2.625" style="2" customWidth="1"/>
    <col min="4879" max="4879" width="0.75" style="2" customWidth="1"/>
    <col min="4880" max="4881" width="3.25" style="2" customWidth="1"/>
    <col min="4882" max="4882" width="19.25" style="2" customWidth="1"/>
    <col min="4883" max="4883" width="3.375" style="2" customWidth="1"/>
    <col min="4884" max="4886" width="4.5" style="2" customWidth="1"/>
    <col min="4887" max="4887" width="3.375" style="2" customWidth="1"/>
    <col min="4888" max="4888" width="9.125" style="2" customWidth="1"/>
    <col min="4889" max="4890" width="3" style="2" customWidth="1"/>
    <col min="4891" max="5120" width="8.875" style="2"/>
    <col min="5121" max="5121" width="2.25" style="2" customWidth="1"/>
    <col min="5122" max="5122" width="3.5" style="2" customWidth="1"/>
    <col min="5123" max="5125" width="2.875" style="2" customWidth="1"/>
    <col min="5126" max="5126" width="5.5" style="2" customWidth="1"/>
    <col min="5127" max="5130" width="4.5" style="2" customWidth="1"/>
    <col min="5131" max="5131" width="4.75" style="2" customWidth="1"/>
    <col min="5132" max="5132" width="8.5" style="2" customWidth="1"/>
    <col min="5133" max="5133" width="10.375" style="2" customWidth="1"/>
    <col min="5134" max="5134" width="2.625" style="2" customWidth="1"/>
    <col min="5135" max="5135" width="0.75" style="2" customWidth="1"/>
    <col min="5136" max="5137" width="3.25" style="2" customWidth="1"/>
    <col min="5138" max="5138" width="19.25" style="2" customWidth="1"/>
    <col min="5139" max="5139" width="3.375" style="2" customWidth="1"/>
    <col min="5140" max="5142" width="4.5" style="2" customWidth="1"/>
    <col min="5143" max="5143" width="3.375" style="2" customWidth="1"/>
    <col min="5144" max="5144" width="9.125" style="2" customWidth="1"/>
    <col min="5145" max="5146" width="3" style="2" customWidth="1"/>
    <col min="5147" max="5376" width="8.875" style="2"/>
    <col min="5377" max="5377" width="2.25" style="2" customWidth="1"/>
    <col min="5378" max="5378" width="3.5" style="2" customWidth="1"/>
    <col min="5379" max="5381" width="2.875" style="2" customWidth="1"/>
    <col min="5382" max="5382" width="5.5" style="2" customWidth="1"/>
    <col min="5383" max="5386" width="4.5" style="2" customWidth="1"/>
    <col min="5387" max="5387" width="4.75" style="2" customWidth="1"/>
    <col min="5388" max="5388" width="8.5" style="2" customWidth="1"/>
    <col min="5389" max="5389" width="10.375" style="2" customWidth="1"/>
    <col min="5390" max="5390" width="2.625" style="2" customWidth="1"/>
    <col min="5391" max="5391" width="0.75" style="2" customWidth="1"/>
    <col min="5392" max="5393" width="3.25" style="2" customWidth="1"/>
    <col min="5394" max="5394" width="19.25" style="2" customWidth="1"/>
    <col min="5395" max="5395" width="3.375" style="2" customWidth="1"/>
    <col min="5396" max="5398" width="4.5" style="2" customWidth="1"/>
    <col min="5399" max="5399" width="3.375" style="2" customWidth="1"/>
    <col min="5400" max="5400" width="9.125" style="2" customWidth="1"/>
    <col min="5401" max="5402" width="3" style="2" customWidth="1"/>
    <col min="5403" max="5632" width="8.875" style="2"/>
    <col min="5633" max="5633" width="2.25" style="2" customWidth="1"/>
    <col min="5634" max="5634" width="3.5" style="2" customWidth="1"/>
    <col min="5635" max="5637" width="2.875" style="2" customWidth="1"/>
    <col min="5638" max="5638" width="5.5" style="2" customWidth="1"/>
    <col min="5639" max="5642" width="4.5" style="2" customWidth="1"/>
    <col min="5643" max="5643" width="4.75" style="2" customWidth="1"/>
    <col min="5644" max="5644" width="8.5" style="2" customWidth="1"/>
    <col min="5645" max="5645" width="10.375" style="2" customWidth="1"/>
    <col min="5646" max="5646" width="2.625" style="2" customWidth="1"/>
    <col min="5647" max="5647" width="0.75" style="2" customWidth="1"/>
    <col min="5648" max="5649" width="3.25" style="2" customWidth="1"/>
    <col min="5650" max="5650" width="19.25" style="2" customWidth="1"/>
    <col min="5651" max="5651" width="3.375" style="2" customWidth="1"/>
    <col min="5652" max="5654" width="4.5" style="2" customWidth="1"/>
    <col min="5655" max="5655" width="3.375" style="2" customWidth="1"/>
    <col min="5656" max="5656" width="9.125" style="2" customWidth="1"/>
    <col min="5657" max="5658" width="3" style="2" customWidth="1"/>
    <col min="5659" max="5888" width="8.875" style="2"/>
    <col min="5889" max="5889" width="2.25" style="2" customWidth="1"/>
    <col min="5890" max="5890" width="3.5" style="2" customWidth="1"/>
    <col min="5891" max="5893" width="2.875" style="2" customWidth="1"/>
    <col min="5894" max="5894" width="5.5" style="2" customWidth="1"/>
    <col min="5895" max="5898" width="4.5" style="2" customWidth="1"/>
    <col min="5899" max="5899" width="4.75" style="2" customWidth="1"/>
    <col min="5900" max="5900" width="8.5" style="2" customWidth="1"/>
    <col min="5901" max="5901" width="10.375" style="2" customWidth="1"/>
    <col min="5902" max="5902" width="2.625" style="2" customWidth="1"/>
    <col min="5903" max="5903" width="0.75" style="2" customWidth="1"/>
    <col min="5904" max="5905" width="3.25" style="2" customWidth="1"/>
    <col min="5906" max="5906" width="19.25" style="2" customWidth="1"/>
    <col min="5907" max="5907" width="3.375" style="2" customWidth="1"/>
    <col min="5908" max="5910" width="4.5" style="2" customWidth="1"/>
    <col min="5911" max="5911" width="3.375" style="2" customWidth="1"/>
    <col min="5912" max="5912" width="9.125" style="2" customWidth="1"/>
    <col min="5913" max="5914" width="3" style="2" customWidth="1"/>
    <col min="5915" max="6144" width="8.875" style="2"/>
    <col min="6145" max="6145" width="2.25" style="2" customWidth="1"/>
    <col min="6146" max="6146" width="3.5" style="2" customWidth="1"/>
    <col min="6147" max="6149" width="2.875" style="2" customWidth="1"/>
    <col min="6150" max="6150" width="5.5" style="2" customWidth="1"/>
    <col min="6151" max="6154" width="4.5" style="2" customWidth="1"/>
    <col min="6155" max="6155" width="4.75" style="2" customWidth="1"/>
    <col min="6156" max="6156" width="8.5" style="2" customWidth="1"/>
    <col min="6157" max="6157" width="10.375" style="2" customWidth="1"/>
    <col min="6158" max="6158" width="2.625" style="2" customWidth="1"/>
    <col min="6159" max="6159" width="0.75" style="2" customWidth="1"/>
    <col min="6160" max="6161" width="3.25" style="2" customWidth="1"/>
    <col min="6162" max="6162" width="19.25" style="2" customWidth="1"/>
    <col min="6163" max="6163" width="3.375" style="2" customWidth="1"/>
    <col min="6164" max="6166" width="4.5" style="2" customWidth="1"/>
    <col min="6167" max="6167" width="3.375" style="2" customWidth="1"/>
    <col min="6168" max="6168" width="9.125" style="2" customWidth="1"/>
    <col min="6169" max="6170" width="3" style="2" customWidth="1"/>
    <col min="6171" max="6400" width="8.875" style="2"/>
    <col min="6401" max="6401" width="2.25" style="2" customWidth="1"/>
    <col min="6402" max="6402" width="3.5" style="2" customWidth="1"/>
    <col min="6403" max="6405" width="2.875" style="2" customWidth="1"/>
    <col min="6406" max="6406" width="5.5" style="2" customWidth="1"/>
    <col min="6407" max="6410" width="4.5" style="2" customWidth="1"/>
    <col min="6411" max="6411" width="4.75" style="2" customWidth="1"/>
    <col min="6412" max="6412" width="8.5" style="2" customWidth="1"/>
    <col min="6413" max="6413" width="10.375" style="2" customWidth="1"/>
    <col min="6414" max="6414" width="2.625" style="2" customWidth="1"/>
    <col min="6415" max="6415" width="0.75" style="2" customWidth="1"/>
    <col min="6416" max="6417" width="3.25" style="2" customWidth="1"/>
    <col min="6418" max="6418" width="19.25" style="2" customWidth="1"/>
    <col min="6419" max="6419" width="3.375" style="2" customWidth="1"/>
    <col min="6420" max="6422" width="4.5" style="2" customWidth="1"/>
    <col min="6423" max="6423" width="3.375" style="2" customWidth="1"/>
    <col min="6424" max="6424" width="9.125" style="2" customWidth="1"/>
    <col min="6425" max="6426" width="3" style="2" customWidth="1"/>
    <col min="6427" max="6656" width="8.875" style="2"/>
    <col min="6657" max="6657" width="2.25" style="2" customWidth="1"/>
    <col min="6658" max="6658" width="3.5" style="2" customWidth="1"/>
    <col min="6659" max="6661" width="2.875" style="2" customWidth="1"/>
    <col min="6662" max="6662" width="5.5" style="2" customWidth="1"/>
    <col min="6663" max="6666" width="4.5" style="2" customWidth="1"/>
    <col min="6667" max="6667" width="4.75" style="2" customWidth="1"/>
    <col min="6668" max="6668" width="8.5" style="2" customWidth="1"/>
    <col min="6669" max="6669" width="10.375" style="2" customWidth="1"/>
    <col min="6670" max="6670" width="2.625" style="2" customWidth="1"/>
    <col min="6671" max="6671" width="0.75" style="2" customWidth="1"/>
    <col min="6672" max="6673" width="3.25" style="2" customWidth="1"/>
    <col min="6674" max="6674" width="19.25" style="2" customWidth="1"/>
    <col min="6675" max="6675" width="3.375" style="2" customWidth="1"/>
    <col min="6676" max="6678" width="4.5" style="2" customWidth="1"/>
    <col min="6679" max="6679" width="3.375" style="2" customWidth="1"/>
    <col min="6680" max="6680" width="9.125" style="2" customWidth="1"/>
    <col min="6681" max="6682" width="3" style="2" customWidth="1"/>
    <col min="6683" max="6912" width="8.875" style="2"/>
    <col min="6913" max="6913" width="2.25" style="2" customWidth="1"/>
    <col min="6914" max="6914" width="3.5" style="2" customWidth="1"/>
    <col min="6915" max="6917" width="2.875" style="2" customWidth="1"/>
    <col min="6918" max="6918" width="5.5" style="2" customWidth="1"/>
    <col min="6919" max="6922" width="4.5" style="2" customWidth="1"/>
    <col min="6923" max="6923" width="4.75" style="2" customWidth="1"/>
    <col min="6924" max="6924" width="8.5" style="2" customWidth="1"/>
    <col min="6925" max="6925" width="10.375" style="2" customWidth="1"/>
    <col min="6926" max="6926" width="2.625" style="2" customWidth="1"/>
    <col min="6927" max="6927" width="0.75" style="2" customWidth="1"/>
    <col min="6928" max="6929" width="3.25" style="2" customWidth="1"/>
    <col min="6930" max="6930" width="19.25" style="2" customWidth="1"/>
    <col min="6931" max="6931" width="3.375" style="2" customWidth="1"/>
    <col min="6932" max="6934" width="4.5" style="2" customWidth="1"/>
    <col min="6935" max="6935" width="3.375" style="2" customWidth="1"/>
    <col min="6936" max="6936" width="9.125" style="2" customWidth="1"/>
    <col min="6937" max="6938" width="3" style="2" customWidth="1"/>
    <col min="6939" max="7168" width="8.875" style="2"/>
    <col min="7169" max="7169" width="2.25" style="2" customWidth="1"/>
    <col min="7170" max="7170" width="3.5" style="2" customWidth="1"/>
    <col min="7171" max="7173" width="2.875" style="2" customWidth="1"/>
    <col min="7174" max="7174" width="5.5" style="2" customWidth="1"/>
    <col min="7175" max="7178" width="4.5" style="2" customWidth="1"/>
    <col min="7179" max="7179" width="4.75" style="2" customWidth="1"/>
    <col min="7180" max="7180" width="8.5" style="2" customWidth="1"/>
    <col min="7181" max="7181" width="10.375" style="2" customWidth="1"/>
    <col min="7182" max="7182" width="2.625" style="2" customWidth="1"/>
    <col min="7183" max="7183" width="0.75" style="2" customWidth="1"/>
    <col min="7184" max="7185" width="3.25" style="2" customWidth="1"/>
    <col min="7186" max="7186" width="19.25" style="2" customWidth="1"/>
    <col min="7187" max="7187" width="3.375" style="2" customWidth="1"/>
    <col min="7188" max="7190" width="4.5" style="2" customWidth="1"/>
    <col min="7191" max="7191" width="3.375" style="2" customWidth="1"/>
    <col min="7192" max="7192" width="9.125" style="2" customWidth="1"/>
    <col min="7193" max="7194" width="3" style="2" customWidth="1"/>
    <col min="7195" max="7424" width="8.875" style="2"/>
    <col min="7425" max="7425" width="2.25" style="2" customWidth="1"/>
    <col min="7426" max="7426" width="3.5" style="2" customWidth="1"/>
    <col min="7427" max="7429" width="2.875" style="2" customWidth="1"/>
    <col min="7430" max="7430" width="5.5" style="2" customWidth="1"/>
    <col min="7431" max="7434" width="4.5" style="2" customWidth="1"/>
    <col min="7435" max="7435" width="4.75" style="2" customWidth="1"/>
    <col min="7436" max="7436" width="8.5" style="2" customWidth="1"/>
    <col min="7437" max="7437" width="10.375" style="2" customWidth="1"/>
    <col min="7438" max="7438" width="2.625" style="2" customWidth="1"/>
    <col min="7439" max="7439" width="0.75" style="2" customWidth="1"/>
    <col min="7440" max="7441" width="3.25" style="2" customWidth="1"/>
    <col min="7442" max="7442" width="19.25" style="2" customWidth="1"/>
    <col min="7443" max="7443" width="3.375" style="2" customWidth="1"/>
    <col min="7444" max="7446" width="4.5" style="2" customWidth="1"/>
    <col min="7447" max="7447" width="3.375" style="2" customWidth="1"/>
    <col min="7448" max="7448" width="9.125" style="2" customWidth="1"/>
    <col min="7449" max="7450" width="3" style="2" customWidth="1"/>
    <col min="7451" max="7680" width="8.875" style="2"/>
    <col min="7681" max="7681" width="2.25" style="2" customWidth="1"/>
    <col min="7682" max="7682" width="3.5" style="2" customWidth="1"/>
    <col min="7683" max="7685" width="2.875" style="2" customWidth="1"/>
    <col min="7686" max="7686" width="5.5" style="2" customWidth="1"/>
    <col min="7687" max="7690" width="4.5" style="2" customWidth="1"/>
    <col min="7691" max="7691" width="4.75" style="2" customWidth="1"/>
    <col min="7692" max="7692" width="8.5" style="2" customWidth="1"/>
    <col min="7693" max="7693" width="10.375" style="2" customWidth="1"/>
    <col min="7694" max="7694" width="2.625" style="2" customWidth="1"/>
    <col min="7695" max="7695" width="0.75" style="2" customWidth="1"/>
    <col min="7696" max="7697" width="3.25" style="2" customWidth="1"/>
    <col min="7698" max="7698" width="19.25" style="2" customWidth="1"/>
    <col min="7699" max="7699" width="3.375" style="2" customWidth="1"/>
    <col min="7700" max="7702" width="4.5" style="2" customWidth="1"/>
    <col min="7703" max="7703" width="3.375" style="2" customWidth="1"/>
    <col min="7704" max="7704" width="9.125" style="2" customWidth="1"/>
    <col min="7705" max="7706" width="3" style="2" customWidth="1"/>
    <col min="7707" max="7936" width="8.875" style="2"/>
    <col min="7937" max="7937" width="2.25" style="2" customWidth="1"/>
    <col min="7938" max="7938" width="3.5" style="2" customWidth="1"/>
    <col min="7939" max="7941" width="2.875" style="2" customWidth="1"/>
    <col min="7942" max="7942" width="5.5" style="2" customWidth="1"/>
    <col min="7943" max="7946" width="4.5" style="2" customWidth="1"/>
    <col min="7947" max="7947" width="4.75" style="2" customWidth="1"/>
    <col min="7948" max="7948" width="8.5" style="2" customWidth="1"/>
    <col min="7949" max="7949" width="10.375" style="2" customWidth="1"/>
    <col min="7950" max="7950" width="2.625" style="2" customWidth="1"/>
    <col min="7951" max="7951" width="0.75" style="2" customWidth="1"/>
    <col min="7952" max="7953" width="3.25" style="2" customWidth="1"/>
    <col min="7954" max="7954" width="19.25" style="2" customWidth="1"/>
    <col min="7955" max="7955" width="3.375" style="2" customWidth="1"/>
    <col min="7956" max="7958" width="4.5" style="2" customWidth="1"/>
    <col min="7959" max="7959" width="3.375" style="2" customWidth="1"/>
    <col min="7960" max="7960" width="9.125" style="2" customWidth="1"/>
    <col min="7961" max="7962" width="3" style="2" customWidth="1"/>
    <col min="7963" max="8192" width="8.875" style="2"/>
    <col min="8193" max="8193" width="2.25" style="2" customWidth="1"/>
    <col min="8194" max="8194" width="3.5" style="2" customWidth="1"/>
    <col min="8195" max="8197" width="2.875" style="2" customWidth="1"/>
    <col min="8198" max="8198" width="5.5" style="2" customWidth="1"/>
    <col min="8199" max="8202" width="4.5" style="2" customWidth="1"/>
    <col min="8203" max="8203" width="4.75" style="2" customWidth="1"/>
    <col min="8204" max="8204" width="8.5" style="2" customWidth="1"/>
    <col min="8205" max="8205" width="10.375" style="2" customWidth="1"/>
    <col min="8206" max="8206" width="2.625" style="2" customWidth="1"/>
    <col min="8207" max="8207" width="0.75" style="2" customWidth="1"/>
    <col min="8208" max="8209" width="3.25" style="2" customWidth="1"/>
    <col min="8210" max="8210" width="19.25" style="2" customWidth="1"/>
    <col min="8211" max="8211" width="3.375" style="2" customWidth="1"/>
    <col min="8212" max="8214" width="4.5" style="2" customWidth="1"/>
    <col min="8215" max="8215" width="3.375" style="2" customWidth="1"/>
    <col min="8216" max="8216" width="9.125" style="2" customWidth="1"/>
    <col min="8217" max="8218" width="3" style="2" customWidth="1"/>
    <col min="8219" max="8448" width="8.875" style="2"/>
    <col min="8449" max="8449" width="2.25" style="2" customWidth="1"/>
    <col min="8450" max="8450" width="3.5" style="2" customWidth="1"/>
    <col min="8451" max="8453" width="2.875" style="2" customWidth="1"/>
    <col min="8454" max="8454" width="5.5" style="2" customWidth="1"/>
    <col min="8455" max="8458" width="4.5" style="2" customWidth="1"/>
    <col min="8459" max="8459" width="4.75" style="2" customWidth="1"/>
    <col min="8460" max="8460" width="8.5" style="2" customWidth="1"/>
    <col min="8461" max="8461" width="10.375" style="2" customWidth="1"/>
    <col min="8462" max="8462" width="2.625" style="2" customWidth="1"/>
    <col min="8463" max="8463" width="0.75" style="2" customWidth="1"/>
    <col min="8464" max="8465" width="3.25" style="2" customWidth="1"/>
    <col min="8466" max="8466" width="19.25" style="2" customWidth="1"/>
    <col min="8467" max="8467" width="3.375" style="2" customWidth="1"/>
    <col min="8468" max="8470" width="4.5" style="2" customWidth="1"/>
    <col min="8471" max="8471" width="3.375" style="2" customWidth="1"/>
    <col min="8472" max="8472" width="9.125" style="2" customWidth="1"/>
    <col min="8473" max="8474" width="3" style="2" customWidth="1"/>
    <col min="8475" max="8704" width="8.875" style="2"/>
    <col min="8705" max="8705" width="2.25" style="2" customWidth="1"/>
    <col min="8706" max="8706" width="3.5" style="2" customWidth="1"/>
    <col min="8707" max="8709" width="2.875" style="2" customWidth="1"/>
    <col min="8710" max="8710" width="5.5" style="2" customWidth="1"/>
    <col min="8711" max="8714" width="4.5" style="2" customWidth="1"/>
    <col min="8715" max="8715" width="4.75" style="2" customWidth="1"/>
    <col min="8716" max="8716" width="8.5" style="2" customWidth="1"/>
    <col min="8717" max="8717" width="10.375" style="2" customWidth="1"/>
    <col min="8718" max="8718" width="2.625" style="2" customWidth="1"/>
    <col min="8719" max="8719" width="0.75" style="2" customWidth="1"/>
    <col min="8720" max="8721" width="3.25" style="2" customWidth="1"/>
    <col min="8722" max="8722" width="19.25" style="2" customWidth="1"/>
    <col min="8723" max="8723" width="3.375" style="2" customWidth="1"/>
    <col min="8724" max="8726" width="4.5" style="2" customWidth="1"/>
    <col min="8727" max="8727" width="3.375" style="2" customWidth="1"/>
    <col min="8728" max="8728" width="9.125" style="2" customWidth="1"/>
    <col min="8729" max="8730" width="3" style="2" customWidth="1"/>
    <col min="8731" max="8960" width="8.875" style="2"/>
    <col min="8961" max="8961" width="2.25" style="2" customWidth="1"/>
    <col min="8962" max="8962" width="3.5" style="2" customWidth="1"/>
    <col min="8963" max="8965" width="2.875" style="2" customWidth="1"/>
    <col min="8966" max="8966" width="5.5" style="2" customWidth="1"/>
    <col min="8967" max="8970" width="4.5" style="2" customWidth="1"/>
    <col min="8971" max="8971" width="4.75" style="2" customWidth="1"/>
    <col min="8972" max="8972" width="8.5" style="2" customWidth="1"/>
    <col min="8973" max="8973" width="10.375" style="2" customWidth="1"/>
    <col min="8974" max="8974" width="2.625" style="2" customWidth="1"/>
    <col min="8975" max="8975" width="0.75" style="2" customWidth="1"/>
    <col min="8976" max="8977" width="3.25" style="2" customWidth="1"/>
    <col min="8978" max="8978" width="19.25" style="2" customWidth="1"/>
    <col min="8979" max="8979" width="3.375" style="2" customWidth="1"/>
    <col min="8980" max="8982" width="4.5" style="2" customWidth="1"/>
    <col min="8983" max="8983" width="3.375" style="2" customWidth="1"/>
    <col min="8984" max="8984" width="9.125" style="2" customWidth="1"/>
    <col min="8985" max="8986" width="3" style="2" customWidth="1"/>
    <col min="8987" max="9216" width="8.875" style="2"/>
    <col min="9217" max="9217" width="2.25" style="2" customWidth="1"/>
    <col min="9218" max="9218" width="3.5" style="2" customWidth="1"/>
    <col min="9219" max="9221" width="2.875" style="2" customWidth="1"/>
    <col min="9222" max="9222" width="5.5" style="2" customWidth="1"/>
    <col min="9223" max="9226" width="4.5" style="2" customWidth="1"/>
    <col min="9227" max="9227" width="4.75" style="2" customWidth="1"/>
    <col min="9228" max="9228" width="8.5" style="2" customWidth="1"/>
    <col min="9229" max="9229" width="10.375" style="2" customWidth="1"/>
    <col min="9230" max="9230" width="2.625" style="2" customWidth="1"/>
    <col min="9231" max="9231" width="0.75" style="2" customWidth="1"/>
    <col min="9232" max="9233" width="3.25" style="2" customWidth="1"/>
    <col min="9234" max="9234" width="19.25" style="2" customWidth="1"/>
    <col min="9235" max="9235" width="3.375" style="2" customWidth="1"/>
    <col min="9236" max="9238" width="4.5" style="2" customWidth="1"/>
    <col min="9239" max="9239" width="3.375" style="2" customWidth="1"/>
    <col min="9240" max="9240" width="9.125" style="2" customWidth="1"/>
    <col min="9241" max="9242" width="3" style="2" customWidth="1"/>
    <col min="9243" max="9472" width="8.875" style="2"/>
    <col min="9473" max="9473" width="2.25" style="2" customWidth="1"/>
    <col min="9474" max="9474" width="3.5" style="2" customWidth="1"/>
    <col min="9475" max="9477" width="2.875" style="2" customWidth="1"/>
    <col min="9478" max="9478" width="5.5" style="2" customWidth="1"/>
    <col min="9479" max="9482" width="4.5" style="2" customWidth="1"/>
    <col min="9483" max="9483" width="4.75" style="2" customWidth="1"/>
    <col min="9484" max="9484" width="8.5" style="2" customWidth="1"/>
    <col min="9485" max="9485" width="10.375" style="2" customWidth="1"/>
    <col min="9486" max="9486" width="2.625" style="2" customWidth="1"/>
    <col min="9487" max="9487" width="0.75" style="2" customWidth="1"/>
    <col min="9488" max="9489" width="3.25" style="2" customWidth="1"/>
    <col min="9490" max="9490" width="19.25" style="2" customWidth="1"/>
    <col min="9491" max="9491" width="3.375" style="2" customWidth="1"/>
    <col min="9492" max="9494" width="4.5" style="2" customWidth="1"/>
    <col min="9495" max="9495" width="3.375" style="2" customWidth="1"/>
    <col min="9496" max="9496" width="9.125" style="2" customWidth="1"/>
    <col min="9497" max="9498" width="3" style="2" customWidth="1"/>
    <col min="9499" max="9728" width="8.875" style="2"/>
    <col min="9729" max="9729" width="2.25" style="2" customWidth="1"/>
    <col min="9730" max="9730" width="3.5" style="2" customWidth="1"/>
    <col min="9731" max="9733" width="2.875" style="2" customWidth="1"/>
    <col min="9734" max="9734" width="5.5" style="2" customWidth="1"/>
    <col min="9735" max="9738" width="4.5" style="2" customWidth="1"/>
    <col min="9739" max="9739" width="4.75" style="2" customWidth="1"/>
    <col min="9740" max="9740" width="8.5" style="2" customWidth="1"/>
    <col min="9741" max="9741" width="10.375" style="2" customWidth="1"/>
    <col min="9742" max="9742" width="2.625" style="2" customWidth="1"/>
    <col min="9743" max="9743" width="0.75" style="2" customWidth="1"/>
    <col min="9744" max="9745" width="3.25" style="2" customWidth="1"/>
    <col min="9746" max="9746" width="19.25" style="2" customWidth="1"/>
    <col min="9747" max="9747" width="3.375" style="2" customWidth="1"/>
    <col min="9748" max="9750" width="4.5" style="2" customWidth="1"/>
    <col min="9751" max="9751" width="3.375" style="2" customWidth="1"/>
    <col min="9752" max="9752" width="9.125" style="2" customWidth="1"/>
    <col min="9753" max="9754" width="3" style="2" customWidth="1"/>
    <col min="9755" max="9984" width="8.875" style="2"/>
    <col min="9985" max="9985" width="2.25" style="2" customWidth="1"/>
    <col min="9986" max="9986" width="3.5" style="2" customWidth="1"/>
    <col min="9987" max="9989" width="2.875" style="2" customWidth="1"/>
    <col min="9990" max="9990" width="5.5" style="2" customWidth="1"/>
    <col min="9991" max="9994" width="4.5" style="2" customWidth="1"/>
    <col min="9995" max="9995" width="4.75" style="2" customWidth="1"/>
    <col min="9996" max="9996" width="8.5" style="2" customWidth="1"/>
    <col min="9997" max="9997" width="10.375" style="2" customWidth="1"/>
    <col min="9998" max="9998" width="2.625" style="2" customWidth="1"/>
    <col min="9999" max="9999" width="0.75" style="2" customWidth="1"/>
    <col min="10000" max="10001" width="3.25" style="2" customWidth="1"/>
    <col min="10002" max="10002" width="19.25" style="2" customWidth="1"/>
    <col min="10003" max="10003" width="3.375" style="2" customWidth="1"/>
    <col min="10004" max="10006" width="4.5" style="2" customWidth="1"/>
    <col min="10007" max="10007" width="3.375" style="2" customWidth="1"/>
    <col min="10008" max="10008" width="9.125" style="2" customWidth="1"/>
    <col min="10009" max="10010" width="3" style="2" customWidth="1"/>
    <col min="10011" max="10240" width="8.875" style="2"/>
    <col min="10241" max="10241" width="2.25" style="2" customWidth="1"/>
    <col min="10242" max="10242" width="3.5" style="2" customWidth="1"/>
    <col min="10243" max="10245" width="2.875" style="2" customWidth="1"/>
    <col min="10246" max="10246" width="5.5" style="2" customWidth="1"/>
    <col min="10247" max="10250" width="4.5" style="2" customWidth="1"/>
    <col min="10251" max="10251" width="4.75" style="2" customWidth="1"/>
    <col min="10252" max="10252" width="8.5" style="2" customWidth="1"/>
    <col min="10253" max="10253" width="10.375" style="2" customWidth="1"/>
    <col min="10254" max="10254" width="2.625" style="2" customWidth="1"/>
    <col min="10255" max="10255" width="0.75" style="2" customWidth="1"/>
    <col min="10256" max="10257" width="3.25" style="2" customWidth="1"/>
    <col min="10258" max="10258" width="19.25" style="2" customWidth="1"/>
    <col min="10259" max="10259" width="3.375" style="2" customWidth="1"/>
    <col min="10260" max="10262" width="4.5" style="2" customWidth="1"/>
    <col min="10263" max="10263" width="3.375" style="2" customWidth="1"/>
    <col min="10264" max="10264" width="9.125" style="2" customWidth="1"/>
    <col min="10265" max="10266" width="3" style="2" customWidth="1"/>
    <col min="10267" max="10496" width="8.875" style="2"/>
    <col min="10497" max="10497" width="2.25" style="2" customWidth="1"/>
    <col min="10498" max="10498" width="3.5" style="2" customWidth="1"/>
    <col min="10499" max="10501" width="2.875" style="2" customWidth="1"/>
    <col min="10502" max="10502" width="5.5" style="2" customWidth="1"/>
    <col min="10503" max="10506" width="4.5" style="2" customWidth="1"/>
    <col min="10507" max="10507" width="4.75" style="2" customWidth="1"/>
    <col min="10508" max="10508" width="8.5" style="2" customWidth="1"/>
    <col min="10509" max="10509" width="10.375" style="2" customWidth="1"/>
    <col min="10510" max="10510" width="2.625" style="2" customWidth="1"/>
    <col min="10511" max="10511" width="0.75" style="2" customWidth="1"/>
    <col min="10512" max="10513" width="3.25" style="2" customWidth="1"/>
    <col min="10514" max="10514" width="19.25" style="2" customWidth="1"/>
    <col min="10515" max="10515" width="3.375" style="2" customWidth="1"/>
    <col min="10516" max="10518" width="4.5" style="2" customWidth="1"/>
    <col min="10519" max="10519" width="3.375" style="2" customWidth="1"/>
    <col min="10520" max="10520" width="9.125" style="2" customWidth="1"/>
    <col min="10521" max="10522" width="3" style="2" customWidth="1"/>
    <col min="10523" max="10752" width="8.875" style="2"/>
    <col min="10753" max="10753" width="2.25" style="2" customWidth="1"/>
    <col min="10754" max="10754" width="3.5" style="2" customWidth="1"/>
    <col min="10755" max="10757" width="2.875" style="2" customWidth="1"/>
    <col min="10758" max="10758" width="5.5" style="2" customWidth="1"/>
    <col min="10759" max="10762" width="4.5" style="2" customWidth="1"/>
    <col min="10763" max="10763" width="4.75" style="2" customWidth="1"/>
    <col min="10764" max="10764" width="8.5" style="2" customWidth="1"/>
    <col min="10765" max="10765" width="10.375" style="2" customWidth="1"/>
    <col min="10766" max="10766" width="2.625" style="2" customWidth="1"/>
    <col min="10767" max="10767" width="0.75" style="2" customWidth="1"/>
    <col min="10768" max="10769" width="3.25" style="2" customWidth="1"/>
    <col min="10770" max="10770" width="19.25" style="2" customWidth="1"/>
    <col min="10771" max="10771" width="3.375" style="2" customWidth="1"/>
    <col min="10772" max="10774" width="4.5" style="2" customWidth="1"/>
    <col min="10775" max="10775" width="3.375" style="2" customWidth="1"/>
    <col min="10776" max="10776" width="9.125" style="2" customWidth="1"/>
    <col min="10777" max="10778" width="3" style="2" customWidth="1"/>
    <col min="10779" max="11008" width="8.875" style="2"/>
    <col min="11009" max="11009" width="2.25" style="2" customWidth="1"/>
    <col min="11010" max="11010" width="3.5" style="2" customWidth="1"/>
    <col min="11011" max="11013" width="2.875" style="2" customWidth="1"/>
    <col min="11014" max="11014" width="5.5" style="2" customWidth="1"/>
    <col min="11015" max="11018" width="4.5" style="2" customWidth="1"/>
    <col min="11019" max="11019" width="4.75" style="2" customWidth="1"/>
    <col min="11020" max="11020" width="8.5" style="2" customWidth="1"/>
    <col min="11021" max="11021" width="10.375" style="2" customWidth="1"/>
    <col min="11022" max="11022" width="2.625" style="2" customWidth="1"/>
    <col min="11023" max="11023" width="0.75" style="2" customWidth="1"/>
    <col min="11024" max="11025" width="3.25" style="2" customWidth="1"/>
    <col min="11026" max="11026" width="19.25" style="2" customWidth="1"/>
    <col min="11027" max="11027" width="3.375" style="2" customWidth="1"/>
    <col min="11028" max="11030" width="4.5" style="2" customWidth="1"/>
    <col min="11031" max="11031" width="3.375" style="2" customWidth="1"/>
    <col min="11032" max="11032" width="9.125" style="2" customWidth="1"/>
    <col min="11033" max="11034" width="3" style="2" customWidth="1"/>
    <col min="11035" max="11264" width="8.875" style="2"/>
    <col min="11265" max="11265" width="2.25" style="2" customWidth="1"/>
    <col min="11266" max="11266" width="3.5" style="2" customWidth="1"/>
    <col min="11267" max="11269" width="2.875" style="2" customWidth="1"/>
    <col min="11270" max="11270" width="5.5" style="2" customWidth="1"/>
    <col min="11271" max="11274" width="4.5" style="2" customWidth="1"/>
    <col min="11275" max="11275" width="4.75" style="2" customWidth="1"/>
    <col min="11276" max="11276" width="8.5" style="2" customWidth="1"/>
    <col min="11277" max="11277" width="10.375" style="2" customWidth="1"/>
    <col min="11278" max="11278" width="2.625" style="2" customWidth="1"/>
    <col min="11279" max="11279" width="0.75" style="2" customWidth="1"/>
    <col min="11280" max="11281" width="3.25" style="2" customWidth="1"/>
    <col min="11282" max="11282" width="19.25" style="2" customWidth="1"/>
    <col min="11283" max="11283" width="3.375" style="2" customWidth="1"/>
    <col min="11284" max="11286" width="4.5" style="2" customWidth="1"/>
    <col min="11287" max="11287" width="3.375" style="2" customWidth="1"/>
    <col min="11288" max="11288" width="9.125" style="2" customWidth="1"/>
    <col min="11289" max="11290" width="3" style="2" customWidth="1"/>
    <col min="11291" max="11520" width="8.875" style="2"/>
    <col min="11521" max="11521" width="2.25" style="2" customWidth="1"/>
    <col min="11522" max="11522" width="3.5" style="2" customWidth="1"/>
    <col min="11523" max="11525" width="2.875" style="2" customWidth="1"/>
    <col min="11526" max="11526" width="5.5" style="2" customWidth="1"/>
    <col min="11527" max="11530" width="4.5" style="2" customWidth="1"/>
    <col min="11531" max="11531" width="4.75" style="2" customWidth="1"/>
    <col min="11532" max="11532" width="8.5" style="2" customWidth="1"/>
    <col min="11533" max="11533" width="10.375" style="2" customWidth="1"/>
    <col min="11534" max="11534" width="2.625" style="2" customWidth="1"/>
    <col min="11535" max="11535" width="0.75" style="2" customWidth="1"/>
    <col min="11536" max="11537" width="3.25" style="2" customWidth="1"/>
    <col min="11538" max="11538" width="19.25" style="2" customWidth="1"/>
    <col min="11539" max="11539" width="3.375" style="2" customWidth="1"/>
    <col min="11540" max="11542" width="4.5" style="2" customWidth="1"/>
    <col min="11543" max="11543" width="3.375" style="2" customWidth="1"/>
    <col min="11544" max="11544" width="9.125" style="2" customWidth="1"/>
    <col min="11545" max="11546" width="3" style="2" customWidth="1"/>
    <col min="11547" max="11776" width="8.875" style="2"/>
    <col min="11777" max="11777" width="2.25" style="2" customWidth="1"/>
    <col min="11778" max="11778" width="3.5" style="2" customWidth="1"/>
    <col min="11779" max="11781" width="2.875" style="2" customWidth="1"/>
    <col min="11782" max="11782" width="5.5" style="2" customWidth="1"/>
    <col min="11783" max="11786" width="4.5" style="2" customWidth="1"/>
    <col min="11787" max="11787" width="4.75" style="2" customWidth="1"/>
    <col min="11788" max="11788" width="8.5" style="2" customWidth="1"/>
    <col min="11789" max="11789" width="10.375" style="2" customWidth="1"/>
    <col min="11790" max="11790" width="2.625" style="2" customWidth="1"/>
    <col min="11791" max="11791" width="0.75" style="2" customWidth="1"/>
    <col min="11792" max="11793" width="3.25" style="2" customWidth="1"/>
    <col min="11794" max="11794" width="19.25" style="2" customWidth="1"/>
    <col min="11795" max="11795" width="3.375" style="2" customWidth="1"/>
    <col min="11796" max="11798" width="4.5" style="2" customWidth="1"/>
    <col min="11799" max="11799" width="3.375" style="2" customWidth="1"/>
    <col min="11800" max="11800" width="9.125" style="2" customWidth="1"/>
    <col min="11801" max="11802" width="3" style="2" customWidth="1"/>
    <col min="11803" max="12032" width="8.875" style="2"/>
    <col min="12033" max="12033" width="2.25" style="2" customWidth="1"/>
    <col min="12034" max="12034" width="3.5" style="2" customWidth="1"/>
    <col min="12035" max="12037" width="2.875" style="2" customWidth="1"/>
    <col min="12038" max="12038" width="5.5" style="2" customWidth="1"/>
    <col min="12039" max="12042" width="4.5" style="2" customWidth="1"/>
    <col min="12043" max="12043" width="4.75" style="2" customWidth="1"/>
    <col min="12044" max="12044" width="8.5" style="2" customWidth="1"/>
    <col min="12045" max="12045" width="10.375" style="2" customWidth="1"/>
    <col min="12046" max="12046" width="2.625" style="2" customWidth="1"/>
    <col min="12047" max="12047" width="0.75" style="2" customWidth="1"/>
    <col min="12048" max="12049" width="3.25" style="2" customWidth="1"/>
    <col min="12050" max="12050" width="19.25" style="2" customWidth="1"/>
    <col min="12051" max="12051" width="3.375" style="2" customWidth="1"/>
    <col min="12052" max="12054" width="4.5" style="2" customWidth="1"/>
    <col min="12055" max="12055" width="3.375" style="2" customWidth="1"/>
    <col min="12056" max="12056" width="9.125" style="2" customWidth="1"/>
    <col min="12057" max="12058" width="3" style="2" customWidth="1"/>
    <col min="12059" max="12288" width="8.875" style="2"/>
    <col min="12289" max="12289" width="2.25" style="2" customWidth="1"/>
    <col min="12290" max="12290" width="3.5" style="2" customWidth="1"/>
    <col min="12291" max="12293" width="2.875" style="2" customWidth="1"/>
    <col min="12294" max="12294" width="5.5" style="2" customWidth="1"/>
    <col min="12295" max="12298" width="4.5" style="2" customWidth="1"/>
    <col min="12299" max="12299" width="4.75" style="2" customWidth="1"/>
    <col min="12300" max="12300" width="8.5" style="2" customWidth="1"/>
    <col min="12301" max="12301" width="10.375" style="2" customWidth="1"/>
    <col min="12302" max="12302" width="2.625" style="2" customWidth="1"/>
    <col min="12303" max="12303" width="0.75" style="2" customWidth="1"/>
    <col min="12304" max="12305" width="3.25" style="2" customWidth="1"/>
    <col min="12306" max="12306" width="19.25" style="2" customWidth="1"/>
    <col min="12307" max="12307" width="3.375" style="2" customWidth="1"/>
    <col min="12308" max="12310" width="4.5" style="2" customWidth="1"/>
    <col min="12311" max="12311" width="3.375" style="2" customWidth="1"/>
    <col min="12312" max="12312" width="9.125" style="2" customWidth="1"/>
    <col min="12313" max="12314" width="3" style="2" customWidth="1"/>
    <col min="12315" max="12544" width="8.875" style="2"/>
    <col min="12545" max="12545" width="2.25" style="2" customWidth="1"/>
    <col min="12546" max="12546" width="3.5" style="2" customWidth="1"/>
    <col min="12547" max="12549" width="2.875" style="2" customWidth="1"/>
    <col min="12550" max="12550" width="5.5" style="2" customWidth="1"/>
    <col min="12551" max="12554" width="4.5" style="2" customWidth="1"/>
    <col min="12555" max="12555" width="4.75" style="2" customWidth="1"/>
    <col min="12556" max="12556" width="8.5" style="2" customWidth="1"/>
    <col min="12557" max="12557" width="10.375" style="2" customWidth="1"/>
    <col min="12558" max="12558" width="2.625" style="2" customWidth="1"/>
    <col min="12559" max="12559" width="0.75" style="2" customWidth="1"/>
    <col min="12560" max="12561" width="3.25" style="2" customWidth="1"/>
    <col min="12562" max="12562" width="19.25" style="2" customWidth="1"/>
    <col min="12563" max="12563" width="3.375" style="2" customWidth="1"/>
    <col min="12564" max="12566" width="4.5" style="2" customWidth="1"/>
    <col min="12567" max="12567" width="3.375" style="2" customWidth="1"/>
    <col min="12568" max="12568" width="9.125" style="2" customWidth="1"/>
    <col min="12569" max="12570" width="3" style="2" customWidth="1"/>
    <col min="12571" max="12800" width="8.875" style="2"/>
    <col min="12801" max="12801" width="2.25" style="2" customWidth="1"/>
    <col min="12802" max="12802" width="3.5" style="2" customWidth="1"/>
    <col min="12803" max="12805" width="2.875" style="2" customWidth="1"/>
    <col min="12806" max="12806" width="5.5" style="2" customWidth="1"/>
    <col min="12807" max="12810" width="4.5" style="2" customWidth="1"/>
    <col min="12811" max="12811" width="4.75" style="2" customWidth="1"/>
    <col min="12812" max="12812" width="8.5" style="2" customWidth="1"/>
    <col min="12813" max="12813" width="10.375" style="2" customWidth="1"/>
    <col min="12814" max="12814" width="2.625" style="2" customWidth="1"/>
    <col min="12815" max="12815" width="0.75" style="2" customWidth="1"/>
    <col min="12816" max="12817" width="3.25" style="2" customWidth="1"/>
    <col min="12818" max="12818" width="19.25" style="2" customWidth="1"/>
    <col min="12819" max="12819" width="3.375" style="2" customWidth="1"/>
    <col min="12820" max="12822" width="4.5" style="2" customWidth="1"/>
    <col min="12823" max="12823" width="3.375" style="2" customWidth="1"/>
    <col min="12824" max="12824" width="9.125" style="2" customWidth="1"/>
    <col min="12825" max="12826" width="3" style="2" customWidth="1"/>
    <col min="12827" max="13056" width="8.875" style="2"/>
    <col min="13057" max="13057" width="2.25" style="2" customWidth="1"/>
    <col min="13058" max="13058" width="3.5" style="2" customWidth="1"/>
    <col min="13059" max="13061" width="2.875" style="2" customWidth="1"/>
    <col min="13062" max="13062" width="5.5" style="2" customWidth="1"/>
    <col min="13063" max="13066" width="4.5" style="2" customWidth="1"/>
    <col min="13067" max="13067" width="4.75" style="2" customWidth="1"/>
    <col min="13068" max="13068" width="8.5" style="2" customWidth="1"/>
    <col min="13069" max="13069" width="10.375" style="2" customWidth="1"/>
    <col min="13070" max="13070" width="2.625" style="2" customWidth="1"/>
    <col min="13071" max="13071" width="0.75" style="2" customWidth="1"/>
    <col min="13072" max="13073" width="3.25" style="2" customWidth="1"/>
    <col min="13074" max="13074" width="19.25" style="2" customWidth="1"/>
    <col min="13075" max="13075" width="3.375" style="2" customWidth="1"/>
    <col min="13076" max="13078" width="4.5" style="2" customWidth="1"/>
    <col min="13079" max="13079" width="3.375" style="2" customWidth="1"/>
    <col min="13080" max="13080" width="9.125" style="2" customWidth="1"/>
    <col min="13081" max="13082" width="3" style="2" customWidth="1"/>
    <col min="13083" max="13312" width="8.875" style="2"/>
    <col min="13313" max="13313" width="2.25" style="2" customWidth="1"/>
    <col min="13314" max="13314" width="3.5" style="2" customWidth="1"/>
    <col min="13315" max="13317" width="2.875" style="2" customWidth="1"/>
    <col min="13318" max="13318" width="5.5" style="2" customWidth="1"/>
    <col min="13319" max="13322" width="4.5" style="2" customWidth="1"/>
    <col min="13323" max="13323" width="4.75" style="2" customWidth="1"/>
    <col min="13324" max="13324" width="8.5" style="2" customWidth="1"/>
    <col min="13325" max="13325" width="10.375" style="2" customWidth="1"/>
    <col min="13326" max="13326" width="2.625" style="2" customWidth="1"/>
    <col min="13327" max="13327" width="0.75" style="2" customWidth="1"/>
    <col min="13328" max="13329" width="3.25" style="2" customWidth="1"/>
    <col min="13330" max="13330" width="19.25" style="2" customWidth="1"/>
    <col min="13331" max="13331" width="3.375" style="2" customWidth="1"/>
    <col min="13332" max="13334" width="4.5" style="2" customWidth="1"/>
    <col min="13335" max="13335" width="3.375" style="2" customWidth="1"/>
    <col min="13336" max="13336" width="9.125" style="2" customWidth="1"/>
    <col min="13337" max="13338" width="3" style="2" customWidth="1"/>
    <col min="13339" max="13568" width="8.875" style="2"/>
    <col min="13569" max="13569" width="2.25" style="2" customWidth="1"/>
    <col min="13570" max="13570" width="3.5" style="2" customWidth="1"/>
    <col min="13571" max="13573" width="2.875" style="2" customWidth="1"/>
    <col min="13574" max="13574" width="5.5" style="2" customWidth="1"/>
    <col min="13575" max="13578" width="4.5" style="2" customWidth="1"/>
    <col min="13579" max="13579" width="4.75" style="2" customWidth="1"/>
    <col min="13580" max="13580" width="8.5" style="2" customWidth="1"/>
    <col min="13581" max="13581" width="10.375" style="2" customWidth="1"/>
    <col min="13582" max="13582" width="2.625" style="2" customWidth="1"/>
    <col min="13583" max="13583" width="0.75" style="2" customWidth="1"/>
    <col min="13584" max="13585" width="3.25" style="2" customWidth="1"/>
    <col min="13586" max="13586" width="19.25" style="2" customWidth="1"/>
    <col min="13587" max="13587" width="3.375" style="2" customWidth="1"/>
    <col min="13588" max="13590" width="4.5" style="2" customWidth="1"/>
    <col min="13591" max="13591" width="3.375" style="2" customWidth="1"/>
    <col min="13592" max="13592" width="9.125" style="2" customWidth="1"/>
    <col min="13593" max="13594" width="3" style="2" customWidth="1"/>
    <col min="13595" max="13824" width="8.875" style="2"/>
    <col min="13825" max="13825" width="2.25" style="2" customWidth="1"/>
    <col min="13826" max="13826" width="3.5" style="2" customWidth="1"/>
    <col min="13827" max="13829" width="2.875" style="2" customWidth="1"/>
    <col min="13830" max="13830" width="5.5" style="2" customWidth="1"/>
    <col min="13831" max="13834" width="4.5" style="2" customWidth="1"/>
    <col min="13835" max="13835" width="4.75" style="2" customWidth="1"/>
    <col min="13836" max="13836" width="8.5" style="2" customWidth="1"/>
    <col min="13837" max="13837" width="10.375" style="2" customWidth="1"/>
    <col min="13838" max="13838" width="2.625" style="2" customWidth="1"/>
    <col min="13839" max="13839" width="0.75" style="2" customWidth="1"/>
    <col min="13840" max="13841" width="3.25" style="2" customWidth="1"/>
    <col min="13842" max="13842" width="19.25" style="2" customWidth="1"/>
    <col min="13843" max="13843" width="3.375" style="2" customWidth="1"/>
    <col min="13844" max="13846" width="4.5" style="2" customWidth="1"/>
    <col min="13847" max="13847" width="3.375" style="2" customWidth="1"/>
    <col min="13848" max="13848" width="9.125" style="2" customWidth="1"/>
    <col min="13849" max="13850" width="3" style="2" customWidth="1"/>
    <col min="13851" max="14080" width="8.875" style="2"/>
    <col min="14081" max="14081" width="2.25" style="2" customWidth="1"/>
    <col min="14082" max="14082" width="3.5" style="2" customWidth="1"/>
    <col min="14083" max="14085" width="2.875" style="2" customWidth="1"/>
    <col min="14086" max="14086" width="5.5" style="2" customWidth="1"/>
    <col min="14087" max="14090" width="4.5" style="2" customWidth="1"/>
    <col min="14091" max="14091" width="4.75" style="2" customWidth="1"/>
    <col min="14092" max="14092" width="8.5" style="2" customWidth="1"/>
    <col min="14093" max="14093" width="10.375" style="2" customWidth="1"/>
    <col min="14094" max="14094" width="2.625" style="2" customWidth="1"/>
    <col min="14095" max="14095" width="0.75" style="2" customWidth="1"/>
    <col min="14096" max="14097" width="3.25" style="2" customWidth="1"/>
    <col min="14098" max="14098" width="19.25" style="2" customWidth="1"/>
    <col min="14099" max="14099" width="3.375" style="2" customWidth="1"/>
    <col min="14100" max="14102" width="4.5" style="2" customWidth="1"/>
    <col min="14103" max="14103" width="3.375" style="2" customWidth="1"/>
    <col min="14104" max="14104" width="9.125" style="2" customWidth="1"/>
    <col min="14105" max="14106" width="3" style="2" customWidth="1"/>
    <col min="14107" max="14336" width="8.875" style="2"/>
    <col min="14337" max="14337" width="2.25" style="2" customWidth="1"/>
    <col min="14338" max="14338" width="3.5" style="2" customWidth="1"/>
    <col min="14339" max="14341" width="2.875" style="2" customWidth="1"/>
    <col min="14342" max="14342" width="5.5" style="2" customWidth="1"/>
    <col min="14343" max="14346" width="4.5" style="2" customWidth="1"/>
    <col min="14347" max="14347" width="4.75" style="2" customWidth="1"/>
    <col min="14348" max="14348" width="8.5" style="2" customWidth="1"/>
    <col min="14349" max="14349" width="10.375" style="2" customWidth="1"/>
    <col min="14350" max="14350" width="2.625" style="2" customWidth="1"/>
    <col min="14351" max="14351" width="0.75" style="2" customWidth="1"/>
    <col min="14352" max="14353" width="3.25" style="2" customWidth="1"/>
    <col min="14354" max="14354" width="19.25" style="2" customWidth="1"/>
    <col min="14355" max="14355" width="3.375" style="2" customWidth="1"/>
    <col min="14356" max="14358" width="4.5" style="2" customWidth="1"/>
    <col min="14359" max="14359" width="3.375" style="2" customWidth="1"/>
    <col min="14360" max="14360" width="9.125" style="2" customWidth="1"/>
    <col min="14361" max="14362" width="3" style="2" customWidth="1"/>
    <col min="14363" max="14592" width="8.875" style="2"/>
    <col min="14593" max="14593" width="2.25" style="2" customWidth="1"/>
    <col min="14594" max="14594" width="3.5" style="2" customWidth="1"/>
    <col min="14595" max="14597" width="2.875" style="2" customWidth="1"/>
    <col min="14598" max="14598" width="5.5" style="2" customWidth="1"/>
    <col min="14599" max="14602" width="4.5" style="2" customWidth="1"/>
    <col min="14603" max="14603" width="4.75" style="2" customWidth="1"/>
    <col min="14604" max="14604" width="8.5" style="2" customWidth="1"/>
    <col min="14605" max="14605" width="10.375" style="2" customWidth="1"/>
    <col min="14606" max="14606" width="2.625" style="2" customWidth="1"/>
    <col min="14607" max="14607" width="0.75" style="2" customWidth="1"/>
    <col min="14608" max="14609" width="3.25" style="2" customWidth="1"/>
    <col min="14610" max="14610" width="19.25" style="2" customWidth="1"/>
    <col min="14611" max="14611" width="3.375" style="2" customWidth="1"/>
    <col min="14612" max="14614" width="4.5" style="2" customWidth="1"/>
    <col min="14615" max="14615" width="3.375" style="2" customWidth="1"/>
    <col min="14616" max="14616" width="9.125" style="2" customWidth="1"/>
    <col min="14617" max="14618" width="3" style="2" customWidth="1"/>
    <col min="14619" max="14848" width="8.875" style="2"/>
    <col min="14849" max="14849" width="2.25" style="2" customWidth="1"/>
    <col min="14850" max="14850" width="3.5" style="2" customWidth="1"/>
    <col min="14851" max="14853" width="2.875" style="2" customWidth="1"/>
    <col min="14854" max="14854" width="5.5" style="2" customWidth="1"/>
    <col min="14855" max="14858" width="4.5" style="2" customWidth="1"/>
    <col min="14859" max="14859" width="4.75" style="2" customWidth="1"/>
    <col min="14860" max="14860" width="8.5" style="2" customWidth="1"/>
    <col min="14861" max="14861" width="10.375" style="2" customWidth="1"/>
    <col min="14862" max="14862" width="2.625" style="2" customWidth="1"/>
    <col min="14863" max="14863" width="0.75" style="2" customWidth="1"/>
    <col min="14864" max="14865" width="3.25" style="2" customWidth="1"/>
    <col min="14866" max="14866" width="19.25" style="2" customWidth="1"/>
    <col min="14867" max="14867" width="3.375" style="2" customWidth="1"/>
    <col min="14868" max="14870" width="4.5" style="2" customWidth="1"/>
    <col min="14871" max="14871" width="3.375" style="2" customWidth="1"/>
    <col min="14872" max="14872" width="9.125" style="2" customWidth="1"/>
    <col min="14873" max="14874" width="3" style="2" customWidth="1"/>
    <col min="14875" max="15104" width="8.875" style="2"/>
    <col min="15105" max="15105" width="2.25" style="2" customWidth="1"/>
    <col min="15106" max="15106" width="3.5" style="2" customWidth="1"/>
    <col min="15107" max="15109" width="2.875" style="2" customWidth="1"/>
    <col min="15110" max="15110" width="5.5" style="2" customWidth="1"/>
    <col min="15111" max="15114" width="4.5" style="2" customWidth="1"/>
    <col min="15115" max="15115" width="4.75" style="2" customWidth="1"/>
    <col min="15116" max="15116" width="8.5" style="2" customWidth="1"/>
    <col min="15117" max="15117" width="10.375" style="2" customWidth="1"/>
    <col min="15118" max="15118" width="2.625" style="2" customWidth="1"/>
    <col min="15119" max="15119" width="0.75" style="2" customWidth="1"/>
    <col min="15120" max="15121" width="3.25" style="2" customWidth="1"/>
    <col min="15122" max="15122" width="19.25" style="2" customWidth="1"/>
    <col min="15123" max="15123" width="3.375" style="2" customWidth="1"/>
    <col min="15124" max="15126" width="4.5" style="2" customWidth="1"/>
    <col min="15127" max="15127" width="3.375" style="2" customWidth="1"/>
    <col min="15128" max="15128" width="9.125" style="2" customWidth="1"/>
    <col min="15129" max="15130" width="3" style="2" customWidth="1"/>
    <col min="15131" max="15360" width="8.875" style="2"/>
    <col min="15361" max="15361" width="2.25" style="2" customWidth="1"/>
    <col min="15362" max="15362" width="3.5" style="2" customWidth="1"/>
    <col min="15363" max="15365" width="2.875" style="2" customWidth="1"/>
    <col min="15366" max="15366" width="5.5" style="2" customWidth="1"/>
    <col min="15367" max="15370" width="4.5" style="2" customWidth="1"/>
    <col min="15371" max="15371" width="4.75" style="2" customWidth="1"/>
    <col min="15372" max="15372" width="8.5" style="2" customWidth="1"/>
    <col min="15373" max="15373" width="10.375" style="2" customWidth="1"/>
    <col min="15374" max="15374" width="2.625" style="2" customWidth="1"/>
    <col min="15375" max="15375" width="0.75" style="2" customWidth="1"/>
    <col min="15376" max="15377" width="3.25" style="2" customWidth="1"/>
    <col min="15378" max="15378" width="19.25" style="2" customWidth="1"/>
    <col min="15379" max="15379" width="3.375" style="2" customWidth="1"/>
    <col min="15380" max="15382" width="4.5" style="2" customWidth="1"/>
    <col min="15383" max="15383" width="3.375" style="2" customWidth="1"/>
    <col min="15384" max="15384" width="9.125" style="2" customWidth="1"/>
    <col min="15385" max="15386" width="3" style="2" customWidth="1"/>
    <col min="15387" max="15616" width="8.875" style="2"/>
    <col min="15617" max="15617" width="2.25" style="2" customWidth="1"/>
    <col min="15618" max="15618" width="3.5" style="2" customWidth="1"/>
    <col min="15619" max="15621" width="2.875" style="2" customWidth="1"/>
    <col min="15622" max="15622" width="5.5" style="2" customWidth="1"/>
    <col min="15623" max="15626" width="4.5" style="2" customWidth="1"/>
    <col min="15627" max="15627" width="4.75" style="2" customWidth="1"/>
    <col min="15628" max="15628" width="8.5" style="2" customWidth="1"/>
    <col min="15629" max="15629" width="10.375" style="2" customWidth="1"/>
    <col min="15630" max="15630" width="2.625" style="2" customWidth="1"/>
    <col min="15631" max="15631" width="0.75" style="2" customWidth="1"/>
    <col min="15632" max="15633" width="3.25" style="2" customWidth="1"/>
    <col min="15634" max="15634" width="19.25" style="2" customWidth="1"/>
    <col min="15635" max="15635" width="3.375" style="2" customWidth="1"/>
    <col min="15636" max="15638" width="4.5" style="2" customWidth="1"/>
    <col min="15639" max="15639" width="3.375" style="2" customWidth="1"/>
    <col min="15640" max="15640" width="9.125" style="2" customWidth="1"/>
    <col min="15641" max="15642" width="3" style="2" customWidth="1"/>
    <col min="15643" max="15872" width="8.875" style="2"/>
    <col min="15873" max="15873" width="2.25" style="2" customWidth="1"/>
    <col min="15874" max="15874" width="3.5" style="2" customWidth="1"/>
    <col min="15875" max="15877" width="2.875" style="2" customWidth="1"/>
    <col min="15878" max="15878" width="5.5" style="2" customWidth="1"/>
    <col min="15879" max="15882" width="4.5" style="2" customWidth="1"/>
    <col min="15883" max="15883" width="4.75" style="2" customWidth="1"/>
    <col min="15884" max="15884" width="8.5" style="2" customWidth="1"/>
    <col min="15885" max="15885" width="10.375" style="2" customWidth="1"/>
    <col min="15886" max="15886" width="2.625" style="2" customWidth="1"/>
    <col min="15887" max="15887" width="0.75" style="2" customWidth="1"/>
    <col min="15888" max="15889" width="3.25" style="2" customWidth="1"/>
    <col min="15890" max="15890" width="19.25" style="2" customWidth="1"/>
    <col min="15891" max="15891" width="3.375" style="2" customWidth="1"/>
    <col min="15892" max="15894" width="4.5" style="2" customWidth="1"/>
    <col min="15895" max="15895" width="3.375" style="2" customWidth="1"/>
    <col min="15896" max="15896" width="9.125" style="2" customWidth="1"/>
    <col min="15897" max="15898" width="3" style="2" customWidth="1"/>
    <col min="15899" max="16128" width="8.875" style="2"/>
    <col min="16129" max="16129" width="2.25" style="2" customWidth="1"/>
    <col min="16130" max="16130" width="3.5" style="2" customWidth="1"/>
    <col min="16131" max="16133" width="2.875" style="2" customWidth="1"/>
    <col min="16134" max="16134" width="5.5" style="2" customWidth="1"/>
    <col min="16135" max="16138" width="4.5" style="2" customWidth="1"/>
    <col min="16139" max="16139" width="4.75" style="2" customWidth="1"/>
    <col min="16140" max="16140" width="8.5" style="2" customWidth="1"/>
    <col min="16141" max="16141" width="10.375" style="2" customWidth="1"/>
    <col min="16142" max="16142" width="2.625" style="2" customWidth="1"/>
    <col min="16143" max="16143" width="0.75" style="2" customWidth="1"/>
    <col min="16144" max="16145" width="3.25" style="2" customWidth="1"/>
    <col min="16146" max="16146" width="19.25" style="2" customWidth="1"/>
    <col min="16147" max="16147" width="3.375" style="2" customWidth="1"/>
    <col min="16148" max="16150" width="4.5" style="2" customWidth="1"/>
    <col min="16151" max="16151" width="3.375" style="2" customWidth="1"/>
    <col min="16152" max="16152" width="9.125" style="2" customWidth="1"/>
    <col min="16153" max="16154" width="3" style="2" customWidth="1"/>
    <col min="16155" max="16384" width="8.875" style="2"/>
  </cols>
  <sheetData>
    <row r="1" spans="2:29" ht="7.15" customHeight="1" x14ac:dyDescent="0.15">
      <c r="Z1" s="213" t="s">
        <v>19</v>
      </c>
    </row>
    <row r="2" spans="2:29" ht="24.6" customHeight="1" x14ac:dyDescent="0.15">
      <c r="C2" s="3" t="s">
        <v>20</v>
      </c>
      <c r="M2" s="234" t="s">
        <v>167</v>
      </c>
      <c r="N2" s="234"/>
      <c r="O2" s="234"/>
      <c r="P2" s="234"/>
      <c r="Q2" s="234"/>
      <c r="R2" s="234"/>
      <c r="Z2" s="214"/>
    </row>
    <row r="3" spans="2:29" ht="23.45" customHeight="1" x14ac:dyDescent="0.15">
      <c r="B3" s="4" t="s">
        <v>21</v>
      </c>
      <c r="C3" s="5"/>
      <c r="D3" s="5"/>
      <c r="E3" s="5"/>
      <c r="F3" s="5"/>
      <c r="G3" s="5"/>
      <c r="H3" s="6" t="s">
        <v>170</v>
      </c>
      <c r="I3" s="6"/>
      <c r="J3" s="5"/>
      <c r="K3" s="230"/>
      <c r="L3" s="231"/>
      <c r="M3" s="9"/>
      <c r="N3" s="9"/>
      <c r="O3" s="9"/>
      <c r="P3" s="9"/>
      <c r="Q3" s="9"/>
      <c r="R3" s="9"/>
      <c r="S3" s="9"/>
      <c r="T3" s="10"/>
      <c r="U3" s="9"/>
      <c r="V3" s="9"/>
      <c r="W3" s="9"/>
      <c r="X3" s="9"/>
      <c r="Y3" s="9"/>
      <c r="Z3" s="214"/>
    </row>
    <row r="4" spans="2:29" ht="24.6" customHeight="1" x14ac:dyDescent="0.15">
      <c r="B4" s="11" t="s">
        <v>22</v>
      </c>
      <c r="C4" s="12"/>
      <c r="D4" s="232"/>
      <c r="E4" s="232"/>
      <c r="F4" s="232"/>
      <c r="G4" s="232"/>
      <c r="H4" s="232"/>
      <c r="I4" s="232"/>
      <c r="J4" s="232"/>
      <c r="K4" s="232"/>
      <c r="L4" s="8"/>
      <c r="M4" s="9" t="s">
        <v>23</v>
      </c>
      <c r="N4" s="9"/>
      <c r="O4" s="9"/>
      <c r="P4" s="9"/>
      <c r="Q4" s="9"/>
      <c r="R4" s="233"/>
      <c r="S4" s="233"/>
      <c r="T4" s="233"/>
      <c r="U4" s="233"/>
      <c r="V4" s="233"/>
      <c r="W4" s="233"/>
      <c r="X4" s="233"/>
      <c r="Y4" s="9"/>
      <c r="Z4" s="214"/>
    </row>
    <row r="5" spans="2:29" ht="23.45" customHeight="1" x14ac:dyDescent="0.15">
      <c r="B5" s="14" t="s">
        <v>24</v>
      </c>
      <c r="C5" s="15">
        <v>1</v>
      </c>
      <c r="D5" s="16" t="s">
        <v>25</v>
      </c>
      <c r="E5" s="17">
        <v>2</v>
      </c>
      <c r="F5" s="16" t="s">
        <v>26</v>
      </c>
      <c r="G5" s="17" t="s">
        <v>27</v>
      </c>
      <c r="H5" s="17" t="s">
        <v>28</v>
      </c>
      <c r="I5" s="17" t="s">
        <v>29</v>
      </c>
      <c r="J5" s="17" t="s">
        <v>30</v>
      </c>
      <c r="K5" s="17"/>
      <c r="L5" s="18" t="s">
        <v>31</v>
      </c>
      <c r="M5" s="19" t="s">
        <v>32</v>
      </c>
      <c r="N5" s="9"/>
      <c r="O5" s="9"/>
      <c r="P5" s="9"/>
      <c r="Q5" s="9"/>
      <c r="R5" s="233"/>
      <c r="S5" s="233"/>
      <c r="T5" s="233"/>
      <c r="U5" s="233"/>
      <c r="V5" s="233"/>
      <c r="W5" s="233"/>
      <c r="X5" s="233"/>
      <c r="Y5" s="9"/>
      <c r="Z5" s="214"/>
    </row>
    <row r="6" spans="2:29" ht="8.25" customHeight="1" thickBot="1" x14ac:dyDescent="0.2">
      <c r="B6" s="20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9"/>
      <c r="X6" s="9"/>
      <c r="Y6" s="9"/>
      <c r="Z6" s="215"/>
    </row>
    <row r="7" spans="2:29" ht="13.15" customHeight="1" x14ac:dyDescent="0.15">
      <c r="B7" s="11"/>
      <c r="C7" s="21" t="s">
        <v>33</v>
      </c>
      <c r="D7" s="22" t="s">
        <v>34</v>
      </c>
      <c r="E7" s="2" t="s">
        <v>35</v>
      </c>
      <c r="J7" s="22" t="s">
        <v>36</v>
      </c>
      <c r="K7" s="2" t="s">
        <v>37</v>
      </c>
      <c r="N7" s="23"/>
      <c r="O7" s="24"/>
      <c r="P7" s="217" t="s">
        <v>38</v>
      </c>
      <c r="Q7" s="220">
        <v>-1</v>
      </c>
      <c r="R7" s="222"/>
      <c r="S7" s="25"/>
      <c r="T7" s="4" t="s">
        <v>39</v>
      </c>
      <c r="U7" s="26" t="s">
        <v>40</v>
      </c>
      <c r="V7" s="5" t="s">
        <v>41</v>
      </c>
      <c r="W7" s="224" t="s">
        <v>42</v>
      </c>
      <c r="X7" s="227"/>
      <c r="Y7" s="27"/>
      <c r="Z7" s="216"/>
    </row>
    <row r="8" spans="2:29" ht="13.15" customHeight="1" x14ac:dyDescent="0.15">
      <c r="B8" s="28" t="s">
        <v>43</v>
      </c>
      <c r="D8" s="22" t="s">
        <v>44</v>
      </c>
      <c r="E8" s="2" t="s">
        <v>45</v>
      </c>
      <c r="J8" s="22" t="s">
        <v>46</v>
      </c>
      <c r="K8" s="2" t="s">
        <v>47</v>
      </c>
      <c r="N8" s="29"/>
      <c r="O8" s="30"/>
      <c r="P8" s="218"/>
      <c r="Q8" s="221"/>
      <c r="R8" s="223"/>
      <c r="S8" s="28" t="s">
        <v>48</v>
      </c>
      <c r="T8" s="31"/>
      <c r="U8" s="32"/>
      <c r="V8" s="13"/>
      <c r="W8" s="225"/>
      <c r="X8" s="228"/>
      <c r="Y8" s="33"/>
      <c r="Z8" s="216"/>
    </row>
    <row r="9" spans="2:29" ht="13.15" customHeight="1" x14ac:dyDescent="0.15">
      <c r="B9" s="28" t="s">
        <v>49</v>
      </c>
      <c r="C9" s="21" t="s">
        <v>50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34"/>
      <c r="O9" s="30"/>
      <c r="P9" s="218"/>
      <c r="Q9" s="35">
        <v>-2</v>
      </c>
      <c r="R9" s="36"/>
      <c r="S9" s="28"/>
      <c r="T9" s="31"/>
      <c r="U9" s="32"/>
      <c r="V9" s="13"/>
      <c r="W9" s="225"/>
      <c r="X9" s="228"/>
      <c r="Y9" s="33"/>
    </row>
    <row r="10" spans="2:29" ht="13.15" customHeight="1" x14ac:dyDescent="0.15">
      <c r="B10" s="28" t="s">
        <v>24</v>
      </c>
      <c r="C10" s="246" t="s">
        <v>51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4"/>
      <c r="O10" s="30"/>
      <c r="P10" s="218"/>
      <c r="Q10" s="221">
        <v>-3</v>
      </c>
      <c r="R10" s="223"/>
      <c r="S10" s="28" t="s">
        <v>52</v>
      </c>
      <c r="T10" s="31"/>
      <c r="U10" s="32"/>
      <c r="V10" s="13"/>
      <c r="W10" s="225"/>
      <c r="X10" s="228"/>
      <c r="Y10" s="33"/>
    </row>
    <row r="11" spans="2:29" ht="12.75" customHeight="1" thickBot="1" x14ac:dyDescent="0.2">
      <c r="B11" s="28"/>
      <c r="C11" s="247"/>
      <c r="D11" s="13"/>
      <c r="E11" s="13"/>
      <c r="F11" s="13"/>
      <c r="G11" s="13"/>
      <c r="H11" s="13"/>
      <c r="I11" s="22"/>
      <c r="J11" s="22"/>
      <c r="K11" s="22"/>
      <c r="L11" s="22"/>
      <c r="M11" s="22"/>
      <c r="N11" s="37"/>
      <c r="O11" s="38"/>
      <c r="P11" s="219"/>
      <c r="Q11" s="248"/>
      <c r="R11" s="249"/>
      <c r="S11" s="39"/>
      <c r="T11" s="15"/>
      <c r="U11" s="40"/>
      <c r="V11" s="17"/>
      <c r="W11" s="226"/>
      <c r="X11" s="229"/>
      <c r="Y11" s="41" t="s">
        <v>53</v>
      </c>
    </row>
    <row r="12" spans="2:29" ht="20.100000000000001" customHeight="1" x14ac:dyDescent="0.15">
      <c r="B12" s="42"/>
      <c r="C12" s="5"/>
      <c r="D12" s="5"/>
      <c r="E12" s="5"/>
      <c r="F12" s="43"/>
      <c r="G12" s="43"/>
      <c r="H12" s="43"/>
      <c r="I12" s="43"/>
      <c r="J12" s="43"/>
      <c r="K12" s="44" t="s">
        <v>54</v>
      </c>
      <c r="L12" s="43"/>
      <c r="M12" s="45" t="s">
        <v>55</v>
      </c>
      <c r="N12" s="46"/>
      <c r="O12" s="4"/>
      <c r="P12" s="47"/>
      <c r="Q12" s="7"/>
      <c r="R12" s="7"/>
      <c r="S12" s="7"/>
      <c r="T12" s="7"/>
      <c r="U12" s="7"/>
      <c r="V12" s="7"/>
      <c r="W12" s="13"/>
      <c r="X12" s="13"/>
      <c r="Y12" s="48"/>
      <c r="AB12" s="29"/>
      <c r="AC12" s="29"/>
    </row>
    <row r="13" spans="2:29" ht="20.100000000000001" customHeight="1" x14ac:dyDescent="0.15">
      <c r="B13" s="49">
        <v>11</v>
      </c>
      <c r="C13" s="43" t="s">
        <v>56</v>
      </c>
      <c r="D13" s="43"/>
      <c r="E13" s="50"/>
      <c r="F13" s="43" t="s">
        <v>57</v>
      </c>
      <c r="G13" s="43"/>
      <c r="H13" s="43"/>
      <c r="I13" s="51"/>
      <c r="J13" s="52" t="s">
        <v>58</v>
      </c>
      <c r="K13" s="250"/>
      <c r="L13" s="230"/>
      <c r="M13" s="251"/>
      <c r="N13" s="252"/>
      <c r="O13" s="9"/>
      <c r="P13" s="53"/>
      <c r="Q13" s="13"/>
      <c r="R13" s="13"/>
      <c r="S13" s="13"/>
      <c r="T13" s="13"/>
      <c r="U13" s="13"/>
      <c r="V13" s="13"/>
      <c r="W13" s="13"/>
      <c r="X13" s="13"/>
      <c r="Y13" s="48"/>
      <c r="AB13" s="29"/>
      <c r="AC13" s="29"/>
    </row>
    <row r="14" spans="2:29" ht="20.100000000000001" customHeight="1" x14ac:dyDescent="0.15">
      <c r="B14" s="49">
        <v>13</v>
      </c>
      <c r="C14" s="43" t="s">
        <v>59</v>
      </c>
      <c r="D14" s="43"/>
      <c r="E14" s="50"/>
      <c r="F14" s="51"/>
      <c r="G14" s="51"/>
      <c r="H14" s="51"/>
      <c r="I14" s="51"/>
      <c r="J14" s="54"/>
      <c r="K14" s="250"/>
      <c r="L14" s="230"/>
      <c r="M14" s="253"/>
      <c r="N14" s="254"/>
      <c r="O14" s="9"/>
      <c r="P14" s="53"/>
      <c r="Q14" s="13"/>
      <c r="R14" s="13"/>
      <c r="S14" s="13"/>
      <c r="T14" s="13"/>
      <c r="U14" s="13"/>
      <c r="V14" s="13"/>
      <c r="W14" s="13"/>
      <c r="X14" s="13"/>
      <c r="Y14" s="48"/>
      <c r="AB14" s="29"/>
      <c r="AC14" s="29"/>
    </row>
    <row r="15" spans="2:29" ht="20.100000000000001" customHeight="1" x14ac:dyDescent="0.15">
      <c r="B15" s="49">
        <v>14</v>
      </c>
      <c r="C15" s="43" t="s">
        <v>60</v>
      </c>
      <c r="D15" s="43"/>
      <c r="E15" s="50"/>
      <c r="F15" s="51"/>
      <c r="G15" s="51"/>
      <c r="H15" s="51"/>
      <c r="I15" s="51"/>
      <c r="J15" s="54"/>
      <c r="K15" s="235"/>
      <c r="L15" s="232"/>
      <c r="M15" s="236"/>
      <c r="N15" s="237"/>
      <c r="O15" s="55"/>
      <c r="P15" s="53"/>
      <c r="Q15" s="13"/>
      <c r="R15" s="13"/>
      <c r="S15" s="13"/>
      <c r="T15" s="13"/>
      <c r="U15" s="13"/>
      <c r="V15" s="13"/>
      <c r="W15" s="13"/>
      <c r="X15" s="13"/>
      <c r="Y15" s="48"/>
      <c r="AB15" s="29"/>
      <c r="AC15" s="29"/>
    </row>
    <row r="16" spans="2:29" ht="20.100000000000001" customHeight="1" x14ac:dyDescent="0.15">
      <c r="B16" s="28"/>
      <c r="C16" s="2">
        <v>21</v>
      </c>
      <c r="D16" s="2" t="s">
        <v>61</v>
      </c>
      <c r="H16" s="23"/>
      <c r="I16" s="56"/>
      <c r="J16" s="57" t="s">
        <v>62</v>
      </c>
      <c r="K16" s="238"/>
      <c r="L16" s="239"/>
      <c r="M16" s="240"/>
      <c r="N16" s="241"/>
      <c r="O16" s="55"/>
      <c r="P16" s="53"/>
      <c r="Q16" s="13"/>
      <c r="R16" s="13"/>
      <c r="S16" s="13"/>
      <c r="T16" s="13"/>
      <c r="U16" s="13"/>
      <c r="V16" s="13"/>
      <c r="W16" s="13"/>
      <c r="X16" s="13"/>
      <c r="Y16" s="48"/>
      <c r="AB16" s="29"/>
      <c r="AC16" s="29"/>
    </row>
    <row r="17" spans="2:25" ht="20.100000000000001" customHeight="1" x14ac:dyDescent="0.15">
      <c r="B17" s="28">
        <v>20</v>
      </c>
      <c r="C17" s="2">
        <v>22</v>
      </c>
      <c r="D17" s="2" t="s">
        <v>63</v>
      </c>
      <c r="H17" s="58"/>
      <c r="I17" s="59"/>
      <c r="J17" s="57" t="s">
        <v>62</v>
      </c>
      <c r="K17" s="242"/>
      <c r="L17" s="243"/>
      <c r="M17" s="244"/>
      <c r="N17" s="245"/>
      <c r="O17" s="55"/>
      <c r="P17" s="53"/>
      <c r="Q17" s="13"/>
      <c r="R17" s="13" t="s">
        <v>64</v>
      </c>
      <c r="S17" s="13"/>
      <c r="T17" s="13"/>
      <c r="U17" s="13"/>
      <c r="V17" s="13"/>
      <c r="W17" s="13"/>
      <c r="X17" s="13"/>
      <c r="Y17" s="48"/>
    </row>
    <row r="18" spans="2:25" ht="20.100000000000001" customHeight="1" x14ac:dyDescent="0.15">
      <c r="B18" s="28" t="s">
        <v>65</v>
      </c>
      <c r="C18" s="2">
        <v>23</v>
      </c>
      <c r="D18" s="2" t="s">
        <v>66</v>
      </c>
      <c r="H18" s="58"/>
      <c r="I18" s="59"/>
      <c r="J18" s="57" t="s">
        <v>62</v>
      </c>
      <c r="K18" s="242"/>
      <c r="L18" s="268"/>
      <c r="M18" s="269"/>
      <c r="N18" s="270"/>
      <c r="O18" s="55"/>
      <c r="P18" s="53"/>
      <c r="Q18" s="13"/>
      <c r="R18" s="13"/>
      <c r="S18" s="13"/>
      <c r="T18" s="13"/>
      <c r="U18" s="13"/>
      <c r="V18" s="13"/>
      <c r="W18" s="13"/>
      <c r="X18" s="13"/>
      <c r="Y18" s="48"/>
    </row>
    <row r="19" spans="2:25" ht="20.100000000000001" customHeight="1" x14ac:dyDescent="0.15">
      <c r="B19" s="28"/>
      <c r="C19" s="2">
        <v>24</v>
      </c>
      <c r="D19" s="2" t="s">
        <v>67</v>
      </c>
      <c r="H19" s="58"/>
      <c r="I19" s="59"/>
      <c r="J19" s="57" t="s">
        <v>68</v>
      </c>
      <c r="K19" s="271"/>
      <c r="L19" s="272"/>
      <c r="M19" s="273"/>
      <c r="N19" s="242"/>
      <c r="O19" s="55"/>
      <c r="P19" s="53"/>
      <c r="Q19" s="13"/>
      <c r="R19" s="13"/>
      <c r="S19" s="13"/>
      <c r="T19" s="13"/>
      <c r="U19" s="13"/>
      <c r="V19" s="13"/>
      <c r="W19" s="13"/>
      <c r="X19" s="13"/>
      <c r="Y19" s="48"/>
    </row>
    <row r="20" spans="2:25" ht="20.100000000000001" customHeight="1" x14ac:dyDescent="0.15">
      <c r="B20" s="28" t="s">
        <v>69</v>
      </c>
      <c r="C20" s="2">
        <v>26</v>
      </c>
      <c r="D20" s="2" t="s">
        <v>70</v>
      </c>
      <c r="H20" s="58"/>
      <c r="I20" s="59"/>
      <c r="J20" s="57" t="s">
        <v>68</v>
      </c>
      <c r="K20" s="274"/>
      <c r="L20" s="275"/>
      <c r="M20" s="276"/>
      <c r="N20" s="277"/>
      <c r="O20" s="55"/>
      <c r="P20" s="53"/>
      <c r="Q20" s="13"/>
      <c r="R20" s="13"/>
      <c r="S20" s="13"/>
      <c r="T20" s="13"/>
      <c r="U20" s="13"/>
      <c r="V20" s="13"/>
      <c r="W20" s="13"/>
      <c r="X20" s="13"/>
      <c r="Y20" s="48"/>
    </row>
    <row r="21" spans="2:25" ht="20.100000000000001" customHeight="1" x14ac:dyDescent="0.15">
      <c r="B21" s="14"/>
      <c r="C21" s="60">
        <v>27</v>
      </c>
      <c r="D21" s="16" t="s">
        <v>71</v>
      </c>
      <c r="E21" s="16"/>
      <c r="F21" s="16"/>
      <c r="G21" s="16"/>
      <c r="H21" s="61"/>
      <c r="I21" s="61"/>
      <c r="J21" s="62"/>
      <c r="K21" s="255"/>
      <c r="L21" s="256"/>
      <c r="M21" s="257"/>
      <c r="N21" s="258"/>
      <c r="O21" s="55"/>
      <c r="P21" s="53"/>
      <c r="Q21" s="13"/>
      <c r="R21" s="13"/>
      <c r="S21" s="13"/>
      <c r="T21" s="13"/>
      <c r="U21" s="13"/>
      <c r="V21" s="13"/>
      <c r="W21" s="13"/>
      <c r="X21" s="13"/>
      <c r="Y21" s="48"/>
    </row>
    <row r="22" spans="2:25" ht="20.100000000000001" customHeight="1" x14ac:dyDescent="0.15">
      <c r="B22" s="259" t="s">
        <v>72</v>
      </c>
      <c r="I22" s="22"/>
      <c r="J22" s="57" t="s">
        <v>58</v>
      </c>
      <c r="K22" s="261"/>
      <c r="L22" s="262"/>
      <c r="M22" s="263"/>
      <c r="N22" s="264"/>
      <c r="O22" s="55"/>
      <c r="P22" s="53"/>
      <c r="Q22" s="13"/>
      <c r="R22" s="13"/>
      <c r="S22" s="13"/>
      <c r="T22" s="13"/>
      <c r="U22" s="13"/>
      <c r="V22" s="13"/>
      <c r="W22" s="13"/>
      <c r="X22" s="13"/>
      <c r="Y22" s="48"/>
    </row>
    <row r="23" spans="2:25" ht="20.100000000000001" customHeight="1" x14ac:dyDescent="0.15">
      <c r="B23" s="260"/>
      <c r="C23" s="60"/>
      <c r="D23" s="16" t="s">
        <v>73</v>
      </c>
      <c r="E23" s="16"/>
      <c r="F23" s="16"/>
      <c r="G23" s="16"/>
      <c r="H23" s="16"/>
      <c r="I23" s="16"/>
      <c r="J23" s="62"/>
      <c r="K23" s="258"/>
      <c r="L23" s="265"/>
      <c r="M23" s="266"/>
      <c r="N23" s="267"/>
      <c r="O23" s="55"/>
      <c r="P23" s="53"/>
      <c r="Q23" s="13"/>
      <c r="R23" s="13"/>
      <c r="S23" s="13"/>
      <c r="T23" s="13"/>
      <c r="U23" s="13"/>
      <c r="V23" s="13"/>
      <c r="W23" s="13"/>
      <c r="X23" s="13"/>
      <c r="Y23" s="48"/>
    </row>
    <row r="24" spans="2:25" ht="20.100000000000001" customHeight="1" x14ac:dyDescent="0.15">
      <c r="B24" s="259" t="s">
        <v>74</v>
      </c>
      <c r="I24" s="22"/>
      <c r="J24" s="57" t="s">
        <v>58</v>
      </c>
      <c r="K24" s="278"/>
      <c r="L24" s="279"/>
      <c r="M24" s="263"/>
      <c r="N24" s="264"/>
      <c r="P24" s="53"/>
      <c r="Q24" s="13"/>
      <c r="R24" s="13"/>
      <c r="S24" s="13"/>
      <c r="T24" s="13"/>
      <c r="U24" s="13"/>
      <c r="V24" s="13"/>
      <c r="W24" s="13"/>
      <c r="X24" s="13"/>
      <c r="Y24" s="48"/>
    </row>
    <row r="25" spans="2:25" ht="20.100000000000001" customHeight="1" x14ac:dyDescent="0.15">
      <c r="B25" s="260"/>
      <c r="C25" s="60"/>
      <c r="D25" s="16" t="s">
        <v>73</v>
      </c>
      <c r="E25" s="16"/>
      <c r="F25" s="16"/>
      <c r="G25" s="16"/>
      <c r="H25" s="16"/>
      <c r="I25" s="16"/>
      <c r="J25" s="62"/>
      <c r="K25" s="258"/>
      <c r="L25" s="265"/>
      <c r="M25" s="266"/>
      <c r="N25" s="267"/>
      <c r="P25" s="53"/>
      <c r="Q25" s="13"/>
      <c r="R25" s="13"/>
      <c r="S25" s="13"/>
      <c r="T25" s="13"/>
      <c r="U25" s="13"/>
      <c r="V25" s="13"/>
      <c r="W25" s="13"/>
      <c r="X25" s="13"/>
      <c r="Y25" s="48"/>
    </row>
    <row r="26" spans="2:25" ht="20.100000000000001" customHeight="1" x14ac:dyDescent="0.15">
      <c r="B26" s="259" t="s">
        <v>75</v>
      </c>
      <c r="I26" s="22"/>
      <c r="J26" s="57" t="s">
        <v>58</v>
      </c>
      <c r="K26" s="278"/>
      <c r="L26" s="279"/>
      <c r="M26" s="263"/>
      <c r="N26" s="264"/>
      <c r="P26" s="53"/>
      <c r="Q26" s="13"/>
      <c r="R26" s="13"/>
      <c r="S26" s="13"/>
      <c r="T26" s="13"/>
      <c r="U26" s="13"/>
      <c r="V26" s="13"/>
      <c r="W26" s="13"/>
      <c r="X26" s="13"/>
      <c r="Y26" s="48"/>
    </row>
    <row r="27" spans="2:25" ht="20.100000000000001" customHeight="1" x14ac:dyDescent="0.15">
      <c r="B27" s="260"/>
      <c r="C27" s="16"/>
      <c r="D27" s="16" t="s">
        <v>73</v>
      </c>
      <c r="E27" s="16"/>
      <c r="F27" s="16"/>
      <c r="G27" s="16"/>
      <c r="H27" s="16"/>
      <c r="I27" s="16"/>
      <c r="J27" s="63"/>
      <c r="K27" s="258"/>
      <c r="L27" s="265"/>
      <c r="M27" s="266"/>
      <c r="N27" s="267"/>
      <c r="P27" s="53"/>
      <c r="Q27" s="13"/>
      <c r="R27" s="13"/>
      <c r="S27" s="13"/>
      <c r="T27" s="13"/>
      <c r="U27" s="13"/>
      <c r="V27" s="13"/>
      <c r="W27" s="13"/>
      <c r="X27" s="13"/>
      <c r="Y27" s="48"/>
    </row>
    <row r="28" spans="2:25" ht="20.100000000000001" customHeight="1" x14ac:dyDescent="0.15">
      <c r="B28" s="155">
        <v>60</v>
      </c>
      <c r="I28" s="22"/>
      <c r="J28" s="57" t="s">
        <v>58</v>
      </c>
      <c r="K28" s="278"/>
      <c r="L28" s="279"/>
      <c r="M28" s="263"/>
      <c r="N28" s="264"/>
      <c r="P28" s="53"/>
      <c r="Q28" s="13"/>
      <c r="R28" s="13"/>
      <c r="S28" s="13"/>
      <c r="T28" s="13"/>
      <c r="U28" s="13"/>
      <c r="V28" s="13"/>
      <c r="W28" s="13"/>
      <c r="X28" s="13"/>
      <c r="Y28" s="48"/>
    </row>
    <row r="29" spans="2:25" ht="20.100000000000001" customHeight="1" x14ac:dyDescent="0.15">
      <c r="B29" s="156" t="s">
        <v>166</v>
      </c>
      <c r="C29" s="60"/>
      <c r="D29" s="154" t="s">
        <v>73</v>
      </c>
      <c r="E29" s="16"/>
      <c r="F29" s="16"/>
      <c r="G29" s="16"/>
      <c r="H29" s="16"/>
      <c r="I29" s="16"/>
      <c r="J29" s="63"/>
      <c r="K29" s="258"/>
      <c r="L29" s="265"/>
      <c r="M29" s="266"/>
      <c r="N29" s="267"/>
      <c r="P29" s="53"/>
      <c r="Q29" s="13"/>
      <c r="R29" s="13"/>
      <c r="S29" s="13"/>
      <c r="T29" s="13"/>
      <c r="U29" s="13"/>
      <c r="V29" s="13"/>
      <c r="W29" s="13"/>
      <c r="X29" s="13"/>
      <c r="Y29" s="48"/>
    </row>
    <row r="30" spans="2:25" ht="20.100000000000001" customHeight="1" x14ac:dyDescent="0.15">
      <c r="B30" s="259" t="s">
        <v>76</v>
      </c>
      <c r="C30" s="42"/>
      <c r="D30" s="23"/>
      <c r="E30" s="29"/>
      <c r="I30" s="22"/>
      <c r="J30" s="57" t="s">
        <v>58</v>
      </c>
      <c r="K30" s="278"/>
      <c r="L30" s="279"/>
      <c r="M30" s="263"/>
      <c r="N30" s="264"/>
      <c r="P30" s="53"/>
      <c r="Q30" s="13"/>
      <c r="R30" s="13"/>
      <c r="S30" s="13"/>
      <c r="T30" s="13"/>
      <c r="U30" s="13"/>
      <c r="V30" s="13"/>
      <c r="W30" s="13"/>
      <c r="X30" s="13"/>
      <c r="Y30" s="48"/>
    </row>
    <row r="31" spans="2:25" ht="20.100000000000001" customHeight="1" x14ac:dyDescent="0.15">
      <c r="B31" s="260"/>
      <c r="C31" s="64"/>
      <c r="D31" s="16" t="s">
        <v>77</v>
      </c>
      <c r="E31" s="16"/>
      <c r="F31" s="16"/>
      <c r="G31" s="16"/>
      <c r="H31" s="65"/>
      <c r="I31" s="65"/>
      <c r="J31" s="62"/>
      <c r="K31" s="258"/>
      <c r="L31" s="265"/>
      <c r="M31" s="266"/>
      <c r="N31" s="267"/>
      <c r="P31" s="53"/>
      <c r="Q31" s="13"/>
      <c r="R31" s="13"/>
      <c r="S31" s="13"/>
      <c r="T31" s="13"/>
      <c r="U31" s="13"/>
      <c r="V31" s="13"/>
      <c r="W31" s="13"/>
      <c r="X31" s="13"/>
      <c r="Y31" s="48"/>
    </row>
    <row r="32" spans="2:25" ht="20.100000000000001" customHeight="1" x14ac:dyDescent="0.15">
      <c r="B32" s="259" t="s">
        <v>78</v>
      </c>
      <c r="D32" s="20"/>
      <c r="E32" s="20"/>
      <c r="I32" s="22"/>
      <c r="J32" s="57" t="s">
        <v>58</v>
      </c>
      <c r="K32" s="278"/>
      <c r="L32" s="279"/>
      <c r="M32" s="263"/>
      <c r="N32" s="264"/>
      <c r="P32" s="53"/>
      <c r="Q32" s="13"/>
      <c r="R32" s="13"/>
      <c r="S32" s="13"/>
      <c r="T32" s="13"/>
      <c r="U32" s="13"/>
      <c r="V32" s="13"/>
      <c r="W32" s="13"/>
      <c r="X32" s="13"/>
      <c r="Y32" s="48"/>
    </row>
    <row r="33" spans="2:25" ht="20.100000000000001" customHeight="1" x14ac:dyDescent="0.15">
      <c r="B33" s="260"/>
      <c r="C33" s="60"/>
      <c r="D33" s="16" t="s">
        <v>73</v>
      </c>
      <c r="E33" s="16"/>
      <c r="F33" s="16"/>
      <c r="G33" s="16"/>
      <c r="H33" s="16"/>
      <c r="I33" s="16"/>
      <c r="J33" s="63"/>
      <c r="K33" s="258"/>
      <c r="L33" s="265"/>
      <c r="M33" s="266"/>
      <c r="N33" s="267"/>
      <c r="P33" s="53"/>
      <c r="Q33" s="13"/>
      <c r="R33" s="13"/>
      <c r="S33" s="13"/>
      <c r="T33" s="13"/>
      <c r="U33" s="13"/>
      <c r="V33" s="13"/>
      <c r="W33" s="13"/>
      <c r="X33" s="13"/>
      <c r="Y33" s="48"/>
    </row>
    <row r="34" spans="2:25" ht="20.100000000000001" customHeight="1" x14ac:dyDescent="0.15">
      <c r="B34" s="66"/>
      <c r="C34" s="44" t="s">
        <v>79</v>
      </c>
      <c r="D34" s="67"/>
      <c r="E34" s="67"/>
      <c r="F34" s="68"/>
      <c r="G34" s="283"/>
      <c r="H34" s="283"/>
      <c r="I34" s="283"/>
      <c r="J34" s="284"/>
      <c r="K34" s="280"/>
      <c r="L34" s="281"/>
      <c r="M34" s="282"/>
      <c r="N34" s="280"/>
      <c r="P34" s="53"/>
      <c r="Q34" s="13"/>
      <c r="R34" s="13"/>
      <c r="S34" s="13"/>
      <c r="T34" s="13"/>
      <c r="U34" s="13"/>
      <c r="V34" s="13"/>
      <c r="W34" s="13"/>
      <c r="X34" s="13"/>
      <c r="Y34" s="48"/>
    </row>
    <row r="35" spans="2:25" ht="20.100000000000001" customHeight="1" x14ac:dyDescent="0.15">
      <c r="B35" s="69"/>
      <c r="C35" s="70" t="s">
        <v>80</v>
      </c>
      <c r="D35" s="71"/>
      <c r="E35" s="72" t="s">
        <v>81</v>
      </c>
      <c r="F35" s="9" t="s">
        <v>82</v>
      </c>
      <c r="G35" s="9"/>
      <c r="H35" s="29"/>
      <c r="I35" s="29"/>
      <c r="J35" s="73"/>
      <c r="K35" s="289"/>
      <c r="L35" s="290"/>
      <c r="M35" s="291"/>
      <c r="N35" s="238"/>
      <c r="P35" s="53"/>
      <c r="Q35" s="13"/>
      <c r="R35" s="13"/>
      <c r="S35" s="13"/>
      <c r="T35" s="13"/>
      <c r="U35" s="13"/>
      <c r="V35" s="13"/>
      <c r="W35" s="13"/>
      <c r="X35" s="13"/>
      <c r="Y35" s="48"/>
    </row>
    <row r="36" spans="2:25" ht="20.100000000000001" customHeight="1" x14ac:dyDescent="0.15">
      <c r="B36" s="74"/>
      <c r="C36" s="55"/>
      <c r="D36" s="9"/>
      <c r="E36" s="75"/>
      <c r="F36" s="9"/>
      <c r="G36" s="13"/>
      <c r="H36" s="73" t="s">
        <v>83</v>
      </c>
      <c r="I36" s="13"/>
      <c r="J36" s="73" t="s">
        <v>84</v>
      </c>
      <c r="K36" s="285">
        <f>G36*I36</f>
        <v>0</v>
      </c>
      <c r="L36" s="286"/>
      <c r="M36" s="287"/>
      <c r="N36" s="288"/>
      <c r="P36" s="53"/>
      <c r="Q36" s="13"/>
      <c r="R36" s="13"/>
      <c r="S36" s="13"/>
      <c r="T36" s="13"/>
      <c r="U36" s="13"/>
      <c r="V36" s="13"/>
      <c r="W36" s="13"/>
      <c r="X36" s="13"/>
      <c r="Y36" s="48"/>
    </row>
    <row r="37" spans="2:25" ht="20.100000000000001" customHeight="1" x14ac:dyDescent="0.15">
      <c r="B37" s="74"/>
      <c r="C37" s="55"/>
      <c r="D37" s="9"/>
      <c r="E37" s="75"/>
      <c r="F37" s="9"/>
      <c r="G37" s="13"/>
      <c r="H37" s="73" t="s">
        <v>83</v>
      </c>
      <c r="I37" s="13"/>
      <c r="J37" s="73" t="s">
        <v>84</v>
      </c>
      <c r="K37" s="285">
        <f>G37*I37</f>
        <v>0</v>
      </c>
      <c r="L37" s="286"/>
      <c r="M37" s="287"/>
      <c r="N37" s="288"/>
      <c r="P37" s="53"/>
      <c r="Q37" s="13"/>
      <c r="R37" s="13"/>
      <c r="S37" s="13"/>
      <c r="T37" s="13"/>
      <c r="U37" s="13"/>
      <c r="V37" s="13"/>
      <c r="W37" s="13"/>
      <c r="X37" s="13"/>
      <c r="Y37" s="48"/>
    </row>
    <row r="38" spans="2:25" ht="20.100000000000001" customHeight="1" x14ac:dyDescent="0.15">
      <c r="B38" s="74">
        <v>90</v>
      </c>
      <c r="C38" s="55"/>
      <c r="D38" s="9"/>
      <c r="E38" s="75"/>
      <c r="F38" s="9"/>
      <c r="G38" s="13"/>
      <c r="H38" s="73" t="s">
        <v>83</v>
      </c>
      <c r="I38" s="13"/>
      <c r="J38" s="73" t="s">
        <v>84</v>
      </c>
      <c r="K38" s="285">
        <f>G38*I38</f>
        <v>0</v>
      </c>
      <c r="L38" s="286"/>
      <c r="M38" s="287"/>
      <c r="N38" s="288"/>
      <c r="P38" s="53"/>
      <c r="Q38" s="13"/>
      <c r="R38" s="13"/>
      <c r="S38" s="13"/>
      <c r="T38" s="13"/>
      <c r="U38" s="13"/>
      <c r="V38" s="13"/>
      <c r="W38" s="13"/>
      <c r="X38" s="13"/>
      <c r="Y38" s="48"/>
    </row>
    <row r="39" spans="2:25" ht="20.100000000000001" customHeight="1" x14ac:dyDescent="0.15">
      <c r="B39" s="28" t="s">
        <v>85</v>
      </c>
      <c r="C39" s="55"/>
      <c r="D39" s="9"/>
      <c r="E39" s="75"/>
      <c r="F39" s="9"/>
      <c r="G39" s="13"/>
      <c r="H39" s="73" t="s">
        <v>83</v>
      </c>
      <c r="I39" s="13"/>
      <c r="J39" s="73" t="s">
        <v>84</v>
      </c>
      <c r="K39" s="285">
        <f>G39*I39</f>
        <v>0</v>
      </c>
      <c r="L39" s="286"/>
      <c r="M39" s="287"/>
      <c r="N39" s="288"/>
      <c r="P39" s="53"/>
      <c r="Q39" s="13"/>
      <c r="R39" s="13"/>
      <c r="S39" s="13"/>
      <c r="T39" s="13"/>
      <c r="U39" s="13"/>
      <c r="V39" s="13"/>
      <c r="W39" s="13"/>
      <c r="X39" s="13"/>
      <c r="Y39" s="48"/>
    </row>
    <row r="40" spans="2:25" ht="20.100000000000001" customHeight="1" x14ac:dyDescent="0.15">
      <c r="B40" s="28"/>
      <c r="C40" s="55"/>
      <c r="D40" s="9"/>
      <c r="E40" s="75"/>
      <c r="F40" s="9"/>
      <c r="G40" s="13"/>
      <c r="H40" s="73" t="s">
        <v>83</v>
      </c>
      <c r="I40" s="13"/>
      <c r="J40" s="73" t="s">
        <v>84</v>
      </c>
      <c r="K40" s="285">
        <f>G40*I40</f>
        <v>0</v>
      </c>
      <c r="L40" s="286"/>
      <c r="M40" s="287"/>
      <c r="N40" s="288"/>
      <c r="P40" s="53"/>
      <c r="Q40" s="13"/>
      <c r="R40" s="13"/>
      <c r="S40" s="13"/>
      <c r="T40" s="13"/>
      <c r="U40" s="13"/>
      <c r="V40" s="13"/>
      <c r="W40" s="13"/>
      <c r="X40" s="13"/>
      <c r="Y40" s="48"/>
    </row>
    <row r="41" spans="2:25" ht="20.100000000000001" customHeight="1" x14ac:dyDescent="0.15">
      <c r="B41" s="76"/>
      <c r="C41" s="55"/>
      <c r="D41" s="9"/>
      <c r="E41" s="75"/>
      <c r="F41" s="9"/>
      <c r="G41" s="9"/>
      <c r="H41" s="73"/>
      <c r="I41" s="9"/>
      <c r="J41" s="73"/>
      <c r="K41" s="289"/>
      <c r="L41" s="290"/>
      <c r="M41" s="253"/>
      <c r="N41" s="254"/>
      <c r="P41" s="53"/>
      <c r="Q41" s="13"/>
      <c r="R41" s="13"/>
      <c r="S41" s="13"/>
      <c r="T41" s="13"/>
      <c r="U41" s="13"/>
      <c r="V41" s="13"/>
      <c r="W41" s="13"/>
      <c r="X41" s="13"/>
      <c r="Y41" s="48"/>
    </row>
    <row r="42" spans="2:25" ht="20.100000000000001" customHeight="1" x14ac:dyDescent="0.15">
      <c r="B42" s="76"/>
      <c r="C42" s="4" t="s">
        <v>86</v>
      </c>
      <c r="D42" s="5"/>
      <c r="E42" s="5"/>
      <c r="F42" s="5"/>
      <c r="G42" s="5"/>
      <c r="H42" s="77"/>
      <c r="I42" s="5"/>
      <c r="J42" s="78"/>
      <c r="K42" s="300"/>
      <c r="L42" s="301"/>
      <c r="M42" s="302"/>
      <c r="N42" s="303"/>
      <c r="P42" s="53"/>
      <c r="Q42" s="13"/>
      <c r="R42" s="13"/>
      <c r="S42" s="13"/>
      <c r="T42" s="13"/>
      <c r="U42" s="13"/>
      <c r="V42" s="13"/>
      <c r="W42" s="13"/>
      <c r="X42" s="13"/>
      <c r="Y42" s="48"/>
    </row>
    <row r="43" spans="2:25" ht="20.100000000000001" customHeight="1" x14ac:dyDescent="0.15">
      <c r="B43" s="79" t="s">
        <v>87</v>
      </c>
      <c r="C43" s="55"/>
      <c r="D43" s="9"/>
      <c r="E43" s="9"/>
      <c r="F43" s="9"/>
      <c r="G43" s="13"/>
      <c r="H43" s="73" t="s">
        <v>83</v>
      </c>
      <c r="I43" s="13"/>
      <c r="J43" s="80" t="s">
        <v>84</v>
      </c>
      <c r="K43" s="304"/>
      <c r="L43" s="305"/>
      <c r="M43" s="294">
        <f>G43*I43</f>
        <v>0</v>
      </c>
      <c r="N43" s="295"/>
      <c r="O43" s="81"/>
      <c r="P43" s="53"/>
      <c r="Q43" s="13"/>
      <c r="R43" s="13"/>
      <c r="S43" s="13"/>
      <c r="T43" s="13"/>
      <c r="U43" s="13"/>
      <c r="V43" s="13"/>
      <c r="W43" s="13"/>
      <c r="X43" s="13"/>
      <c r="Y43" s="48"/>
    </row>
    <row r="44" spans="2:25" ht="20.100000000000001" customHeight="1" x14ac:dyDescent="0.15">
      <c r="B44" s="76"/>
      <c r="C44" s="60"/>
      <c r="D44" s="16"/>
      <c r="E44" s="16"/>
      <c r="F44" s="16"/>
      <c r="G44" s="17"/>
      <c r="H44" s="63" t="s">
        <v>83</v>
      </c>
      <c r="I44" s="17"/>
      <c r="J44" s="62" t="s">
        <v>84</v>
      </c>
      <c r="K44" s="292"/>
      <c r="L44" s="293"/>
      <c r="M44" s="294">
        <f>G44*I44</f>
        <v>0</v>
      </c>
      <c r="N44" s="295"/>
      <c r="P44" s="53"/>
      <c r="Q44" s="13"/>
      <c r="R44" s="13"/>
      <c r="S44" s="13"/>
      <c r="T44" s="13"/>
      <c r="U44" s="13"/>
      <c r="V44" s="13"/>
      <c r="W44" s="13"/>
      <c r="X44" s="13"/>
      <c r="Y44" s="48"/>
    </row>
    <row r="45" spans="2:25" ht="20.100000000000001" customHeight="1" x14ac:dyDescent="0.15">
      <c r="B45" s="76"/>
      <c r="C45" s="44" t="s">
        <v>88</v>
      </c>
      <c r="D45" s="43"/>
      <c r="E45" s="43"/>
      <c r="F45" s="43"/>
      <c r="G45" s="43"/>
      <c r="H45" s="43"/>
      <c r="I45" s="43"/>
      <c r="J45" s="68" t="s">
        <v>84</v>
      </c>
      <c r="K45" s="296"/>
      <c r="L45" s="297"/>
      <c r="M45" s="298"/>
      <c r="N45" s="299"/>
      <c r="P45" s="53"/>
      <c r="Q45" s="13"/>
      <c r="R45" s="13"/>
      <c r="S45" s="13"/>
      <c r="T45" s="13"/>
      <c r="U45" s="13"/>
      <c r="V45" s="13"/>
      <c r="W45" s="13"/>
      <c r="X45" s="13"/>
      <c r="Y45" s="48"/>
    </row>
    <row r="46" spans="2:25" ht="20.100000000000001" customHeight="1" thickBot="1" x14ac:dyDescent="0.2">
      <c r="B46" s="76"/>
      <c r="C46" s="55" t="s">
        <v>89</v>
      </c>
      <c r="D46" s="9"/>
      <c r="E46" s="9"/>
      <c r="F46" s="9"/>
      <c r="G46" s="9"/>
      <c r="H46" s="9"/>
      <c r="I46" s="9"/>
      <c r="J46" s="80"/>
      <c r="K46" s="289"/>
      <c r="L46" s="290"/>
      <c r="M46" s="236"/>
      <c r="N46" s="237"/>
      <c r="P46" s="53"/>
      <c r="Q46" s="13"/>
      <c r="R46" s="13"/>
      <c r="S46" s="13"/>
      <c r="T46" s="13"/>
      <c r="U46" s="13"/>
      <c r="V46" s="13"/>
      <c r="W46" s="13"/>
      <c r="X46" s="13"/>
      <c r="Y46" s="48"/>
    </row>
    <row r="47" spans="2:25" ht="15" customHeight="1" x14ac:dyDescent="0.15">
      <c r="B47" s="82"/>
      <c r="C47" s="5"/>
      <c r="D47" s="5"/>
      <c r="E47" s="321" t="s">
        <v>90</v>
      </c>
      <c r="F47" s="5"/>
      <c r="G47" s="5"/>
      <c r="H47" s="321" t="s">
        <v>91</v>
      </c>
      <c r="I47" s="5"/>
      <c r="J47" s="77"/>
      <c r="K47" s="322" t="s">
        <v>92</v>
      </c>
      <c r="L47" s="307"/>
      <c r="M47" s="323" t="s">
        <v>93</v>
      </c>
      <c r="N47" s="324"/>
      <c r="P47" s="53"/>
      <c r="Q47" s="13"/>
      <c r="R47" s="13"/>
      <c r="S47" s="13"/>
      <c r="T47" s="13"/>
      <c r="U47" s="13"/>
      <c r="V47" s="13"/>
      <c r="W47" s="13"/>
      <c r="X47" s="13"/>
      <c r="Y47" s="48"/>
    </row>
    <row r="48" spans="2:25" ht="14.45" customHeight="1" thickBot="1" x14ac:dyDescent="0.2">
      <c r="B48" s="83"/>
      <c r="C48" s="16"/>
      <c r="D48" s="16"/>
      <c r="E48" s="318"/>
      <c r="F48" s="16"/>
      <c r="G48" s="16"/>
      <c r="H48" s="318"/>
      <c r="I48" s="16"/>
      <c r="J48" s="63"/>
      <c r="K48" s="325">
        <f>SUM(K13:L46)</f>
        <v>0</v>
      </c>
      <c r="L48" s="317"/>
      <c r="M48" s="326">
        <f>SUM(M13:N46)</f>
        <v>0</v>
      </c>
      <c r="N48" s="327"/>
      <c r="P48" s="53"/>
      <c r="Q48" s="13"/>
      <c r="R48" s="13"/>
      <c r="S48" s="13"/>
      <c r="T48" s="13"/>
      <c r="U48" s="13"/>
      <c r="V48" s="13"/>
      <c r="W48" s="13"/>
      <c r="X48" s="13"/>
      <c r="Y48" s="48"/>
    </row>
    <row r="49" spans="2:25" ht="15.6" customHeight="1" x14ac:dyDescent="0.15">
      <c r="B49" s="79"/>
      <c r="C49" s="4"/>
      <c r="D49" s="23" t="s">
        <v>94</v>
      </c>
      <c r="E49" s="46"/>
      <c r="F49" s="9"/>
      <c r="G49" s="13"/>
      <c r="H49" s="9" t="s">
        <v>95</v>
      </c>
      <c r="I49" s="13"/>
      <c r="J49" s="73" t="s">
        <v>96</v>
      </c>
      <c r="K49" s="306">
        <f>G49*I49</f>
        <v>0</v>
      </c>
      <c r="L49" s="307"/>
      <c r="M49" s="307"/>
      <c r="N49" s="84" t="s">
        <v>97</v>
      </c>
      <c r="P49" s="53"/>
      <c r="Q49" s="13"/>
      <c r="R49" s="13"/>
      <c r="S49" s="13"/>
      <c r="T49" s="13"/>
      <c r="U49" s="13"/>
      <c r="V49" s="13"/>
      <c r="W49" s="13"/>
      <c r="X49" s="13"/>
      <c r="Y49" s="48"/>
    </row>
    <row r="50" spans="2:25" ht="15.6" customHeight="1" x14ac:dyDescent="0.15">
      <c r="B50" s="79">
        <v>97</v>
      </c>
      <c r="C50" s="308" t="s">
        <v>98</v>
      </c>
      <c r="D50" s="309"/>
      <c r="E50" s="310"/>
      <c r="F50" s="9"/>
      <c r="G50" s="13"/>
      <c r="H50" s="9" t="s">
        <v>95</v>
      </c>
      <c r="I50" s="13"/>
      <c r="J50" s="73" t="s">
        <v>96</v>
      </c>
      <c r="K50" s="311">
        <f>G50*I50</f>
        <v>0</v>
      </c>
      <c r="L50" s="312"/>
      <c r="M50" s="312"/>
      <c r="N50" s="85" t="s">
        <v>97</v>
      </c>
      <c r="P50" s="53"/>
      <c r="Q50" s="13"/>
      <c r="R50" s="13"/>
      <c r="S50" s="13"/>
      <c r="T50" s="13"/>
      <c r="U50" s="13"/>
      <c r="V50" s="13"/>
      <c r="W50" s="13"/>
      <c r="X50" s="13"/>
      <c r="Y50" s="48"/>
    </row>
    <row r="51" spans="2:25" ht="15.6" customHeight="1" thickBot="1" x14ac:dyDescent="0.2">
      <c r="B51" s="79" t="s">
        <v>99</v>
      </c>
      <c r="C51" s="313" t="s">
        <v>100</v>
      </c>
      <c r="D51" s="314"/>
      <c r="E51" s="315"/>
      <c r="F51" s="16"/>
      <c r="G51" s="17"/>
      <c r="H51" s="16" t="s">
        <v>95</v>
      </c>
      <c r="I51" s="17"/>
      <c r="J51" s="62" t="s">
        <v>84</v>
      </c>
      <c r="K51" s="316">
        <f>G51*I51</f>
        <v>0</v>
      </c>
      <c r="L51" s="317"/>
      <c r="M51" s="317"/>
      <c r="N51" s="86" t="s">
        <v>97</v>
      </c>
      <c r="P51" s="53"/>
      <c r="Q51" s="13"/>
      <c r="R51" s="13"/>
      <c r="S51" s="13"/>
      <c r="T51" s="13"/>
      <c r="U51" s="13"/>
      <c r="V51" s="13"/>
      <c r="W51" s="13"/>
      <c r="X51" s="13"/>
      <c r="Y51" s="48"/>
    </row>
    <row r="52" spans="2:25" ht="15" customHeight="1" x14ac:dyDescent="0.15">
      <c r="B52" s="28" t="s">
        <v>101</v>
      </c>
      <c r="C52" s="55"/>
      <c r="D52" s="29"/>
      <c r="E52" s="309" t="s">
        <v>90</v>
      </c>
      <c r="F52" s="29"/>
      <c r="G52" s="29"/>
      <c r="H52" s="309" t="s">
        <v>91</v>
      </c>
      <c r="I52" s="9"/>
      <c r="J52" s="73"/>
      <c r="K52" s="87" t="s">
        <v>102</v>
      </c>
      <c r="L52" s="319">
        <f>SUM(K49:M51)</f>
        <v>0</v>
      </c>
      <c r="M52" s="319"/>
      <c r="N52" s="88" t="s">
        <v>97</v>
      </c>
      <c r="P52" s="53"/>
      <c r="Q52" s="13"/>
      <c r="R52" s="13"/>
      <c r="S52" s="13"/>
      <c r="T52" s="13"/>
      <c r="U52" s="13"/>
      <c r="V52" s="13"/>
      <c r="W52" s="13"/>
      <c r="X52" s="13"/>
      <c r="Y52" s="48"/>
    </row>
    <row r="53" spans="2:25" ht="15" customHeight="1" thickBot="1" x14ac:dyDescent="0.2">
      <c r="B53" s="39"/>
      <c r="C53" s="60"/>
      <c r="D53" s="65"/>
      <c r="E53" s="318"/>
      <c r="F53" s="65"/>
      <c r="G53" s="65"/>
      <c r="H53" s="318"/>
      <c r="I53" s="16"/>
      <c r="J53" s="63"/>
      <c r="K53" s="89"/>
      <c r="L53" s="320"/>
      <c r="M53" s="320"/>
      <c r="N53" s="90"/>
      <c r="P53" s="53"/>
      <c r="Q53" s="13"/>
      <c r="R53" s="13"/>
      <c r="S53" s="13"/>
      <c r="T53" s="13"/>
      <c r="U53" s="13"/>
      <c r="V53" s="13"/>
      <c r="W53" s="13"/>
      <c r="X53" s="13"/>
      <c r="Y53" s="48"/>
    </row>
    <row r="54" spans="2:25" ht="14.45" customHeight="1" x14ac:dyDescent="0.15">
      <c r="B54" s="4"/>
      <c r="C54" s="9"/>
      <c r="D54" s="9"/>
      <c r="E54" s="9"/>
      <c r="F54" s="9"/>
      <c r="G54" s="9"/>
      <c r="H54" s="328" t="s">
        <v>103</v>
      </c>
      <c r="I54" s="329"/>
      <c r="J54" s="338"/>
      <c r="K54" s="342">
        <f>K48*12</f>
        <v>0</v>
      </c>
      <c r="L54" s="319"/>
      <c r="M54" s="319"/>
      <c r="N54" s="80" t="s">
        <v>104</v>
      </c>
      <c r="P54" s="53"/>
      <c r="Q54" s="13"/>
      <c r="R54" s="13"/>
      <c r="S54" s="13"/>
      <c r="T54" s="13"/>
      <c r="U54" s="13"/>
      <c r="V54" s="13"/>
      <c r="W54" s="13"/>
      <c r="X54" s="13"/>
      <c r="Y54" s="48"/>
    </row>
    <row r="55" spans="2:25" ht="15" customHeight="1" x14ac:dyDescent="0.15">
      <c r="B55" s="55"/>
      <c r="C55" s="9"/>
      <c r="D55" s="9"/>
      <c r="E55" s="9"/>
      <c r="F55" s="9"/>
      <c r="G55" s="9"/>
      <c r="H55" s="339"/>
      <c r="I55" s="340"/>
      <c r="J55" s="341"/>
      <c r="K55" s="313"/>
      <c r="L55" s="318"/>
      <c r="M55" s="318"/>
      <c r="N55" s="62"/>
      <c r="P55" s="53"/>
      <c r="Q55" s="13"/>
      <c r="R55" s="13"/>
      <c r="S55" s="13"/>
      <c r="T55" s="13"/>
      <c r="U55" s="13"/>
      <c r="V55" s="13"/>
      <c r="W55" s="13"/>
      <c r="X55" s="13"/>
      <c r="Y55" s="48"/>
    </row>
    <row r="56" spans="2:25" ht="15" customHeight="1" x14ac:dyDescent="0.15">
      <c r="B56" s="55"/>
      <c r="C56" s="9"/>
      <c r="D56" s="9"/>
      <c r="E56" s="9"/>
      <c r="F56" s="9"/>
      <c r="G56" s="75"/>
      <c r="H56" s="328" t="s">
        <v>105</v>
      </c>
      <c r="I56" s="329"/>
      <c r="J56" s="338"/>
      <c r="K56" s="343">
        <f>M48*10</f>
        <v>0</v>
      </c>
      <c r="L56" s="321"/>
      <c r="M56" s="321"/>
      <c r="N56" s="78" t="s">
        <v>104</v>
      </c>
      <c r="P56" s="53"/>
      <c r="Q56" s="13"/>
      <c r="R56" s="13"/>
      <c r="S56" s="13"/>
      <c r="T56" s="13"/>
      <c r="U56" s="13"/>
      <c r="V56" s="13"/>
      <c r="W56" s="13"/>
      <c r="X56" s="13"/>
      <c r="Y56" s="48"/>
    </row>
    <row r="57" spans="2:25" ht="15" customHeight="1" x14ac:dyDescent="0.15">
      <c r="B57" s="55"/>
      <c r="C57" s="344" t="s">
        <v>106</v>
      </c>
      <c r="D57" s="344"/>
      <c r="E57" s="344"/>
      <c r="F57" s="344"/>
      <c r="G57" s="75"/>
      <c r="H57" s="339"/>
      <c r="I57" s="340"/>
      <c r="J57" s="341"/>
      <c r="K57" s="313"/>
      <c r="L57" s="318"/>
      <c r="M57" s="318"/>
      <c r="N57" s="80"/>
      <c r="P57" s="53"/>
      <c r="Q57" s="13"/>
      <c r="R57" s="13"/>
      <c r="S57" s="13"/>
      <c r="T57" s="13"/>
      <c r="U57" s="13"/>
      <c r="V57" s="13"/>
      <c r="W57" s="13"/>
      <c r="X57" s="13"/>
      <c r="Y57" s="48"/>
    </row>
    <row r="58" spans="2:25" ht="15" customHeight="1" x14ac:dyDescent="0.15">
      <c r="B58" s="55"/>
      <c r="C58" s="344"/>
      <c r="D58" s="344"/>
      <c r="E58" s="344"/>
      <c r="F58" s="344"/>
      <c r="G58" s="75"/>
      <c r="H58" s="328" t="s">
        <v>107</v>
      </c>
      <c r="I58" s="329"/>
      <c r="J58" s="338"/>
      <c r="K58" s="343">
        <f>L52*1.2</f>
        <v>0</v>
      </c>
      <c r="L58" s="321"/>
      <c r="M58" s="321"/>
      <c r="N58" s="78" t="s">
        <v>104</v>
      </c>
      <c r="P58" s="53"/>
      <c r="Q58" s="13"/>
      <c r="R58" s="13"/>
      <c r="S58" s="13"/>
      <c r="T58" s="13"/>
      <c r="U58" s="13"/>
      <c r="V58" s="13"/>
      <c r="W58" s="13"/>
      <c r="X58" s="13"/>
      <c r="Y58" s="48"/>
    </row>
    <row r="59" spans="2:25" ht="15" customHeight="1" thickBot="1" x14ac:dyDescent="0.2">
      <c r="B59" s="55"/>
      <c r="C59" s="9"/>
      <c r="D59" s="9"/>
      <c r="E59" s="9"/>
      <c r="F59" s="9"/>
      <c r="G59" s="9"/>
      <c r="H59" s="339"/>
      <c r="I59" s="340"/>
      <c r="J59" s="341"/>
      <c r="K59" s="345"/>
      <c r="L59" s="320"/>
      <c r="M59" s="320"/>
      <c r="N59" s="80"/>
      <c r="P59" s="53"/>
      <c r="Q59" s="13"/>
      <c r="R59" s="13"/>
      <c r="S59" s="13"/>
      <c r="T59" s="13"/>
      <c r="U59" s="13"/>
      <c r="V59" s="13"/>
      <c r="W59" s="13"/>
      <c r="X59" s="13"/>
      <c r="Y59" s="48"/>
    </row>
    <row r="60" spans="2:25" ht="15" customHeight="1" x14ac:dyDescent="0.15">
      <c r="B60" s="55"/>
      <c r="C60" s="9"/>
      <c r="D60" s="9"/>
      <c r="E60" s="9"/>
      <c r="F60" s="9"/>
      <c r="G60" s="9"/>
      <c r="H60" s="328" t="s">
        <v>108</v>
      </c>
      <c r="I60" s="329"/>
      <c r="J60" s="330"/>
      <c r="K60" s="334">
        <f>SUM(K54:M59)</f>
        <v>0</v>
      </c>
      <c r="L60" s="319"/>
      <c r="M60" s="319"/>
      <c r="N60" s="91" t="s">
        <v>104</v>
      </c>
      <c r="P60" s="53"/>
      <c r="Q60" s="13"/>
      <c r="R60" s="13"/>
      <c r="S60" s="13"/>
      <c r="T60" s="13"/>
      <c r="U60" s="13"/>
      <c r="V60" s="13"/>
      <c r="W60" s="13"/>
      <c r="X60" s="13"/>
      <c r="Y60" s="48"/>
    </row>
    <row r="61" spans="2:25" ht="15" customHeight="1" thickBot="1" x14ac:dyDescent="0.2">
      <c r="B61" s="55"/>
      <c r="C61" s="9"/>
      <c r="D61" s="9"/>
      <c r="E61" s="9"/>
      <c r="F61" s="9"/>
      <c r="G61" s="9"/>
      <c r="H61" s="331"/>
      <c r="I61" s="332"/>
      <c r="J61" s="333"/>
      <c r="K61" s="335"/>
      <c r="L61" s="320"/>
      <c r="M61" s="320"/>
      <c r="N61" s="92"/>
      <c r="P61" s="53"/>
      <c r="Q61" s="13"/>
      <c r="R61" s="13"/>
      <c r="S61" s="13"/>
      <c r="T61" s="13"/>
      <c r="U61" s="13"/>
      <c r="V61" s="13"/>
      <c r="W61" s="13"/>
      <c r="X61" s="13"/>
      <c r="Y61" s="48"/>
    </row>
    <row r="62" spans="2:25" ht="30" customHeight="1" thickBot="1" x14ac:dyDescent="0.2">
      <c r="B62" s="93"/>
      <c r="C62" s="94" t="s">
        <v>109</v>
      </c>
      <c r="D62" s="94"/>
      <c r="E62" s="94"/>
      <c r="F62" s="94" t="s">
        <v>110</v>
      </c>
      <c r="G62" s="94"/>
      <c r="H62" s="94"/>
      <c r="I62" s="94"/>
      <c r="J62" s="95"/>
      <c r="K62" s="336"/>
      <c r="L62" s="337"/>
      <c r="M62" s="337"/>
      <c r="N62" s="96" t="s">
        <v>104</v>
      </c>
      <c r="O62" s="16"/>
      <c r="P62" s="97"/>
      <c r="Q62" s="16"/>
      <c r="R62" s="16"/>
      <c r="S62" s="16" t="s">
        <v>111</v>
      </c>
      <c r="T62" s="16"/>
      <c r="U62" s="16"/>
      <c r="V62" s="16"/>
      <c r="W62" s="16"/>
      <c r="X62" s="16"/>
      <c r="Y62" s="18"/>
    </row>
    <row r="63" spans="2:25" ht="16.899999999999999" customHeight="1" x14ac:dyDescent="0.15">
      <c r="J63" s="57"/>
      <c r="Y63" s="57"/>
    </row>
    <row r="64" spans="2:25" x14ac:dyDescent="0.15">
      <c r="J64" s="57"/>
    </row>
    <row r="65" spans="10:10" x14ac:dyDescent="0.15">
      <c r="J65" s="57"/>
    </row>
    <row r="66" spans="10:10" x14ac:dyDescent="0.15">
      <c r="J66" s="57"/>
    </row>
    <row r="67" spans="10:10" x14ac:dyDescent="0.15">
      <c r="J67" s="57"/>
    </row>
    <row r="68" spans="10:10" x14ac:dyDescent="0.15">
      <c r="J68" s="57"/>
    </row>
    <row r="69" spans="10:10" x14ac:dyDescent="0.15">
      <c r="J69" s="57"/>
    </row>
  </sheetData>
  <sheetProtection sheet="1" objects="1" scenarios="1" selectLockedCells="1"/>
  <mergeCells count="112">
    <mergeCell ref="H60:J61"/>
    <mergeCell ref="K60:M61"/>
    <mergeCell ref="K62:M62"/>
    <mergeCell ref="H54:J55"/>
    <mergeCell ref="K54:M55"/>
    <mergeCell ref="H56:J57"/>
    <mergeCell ref="K56:M57"/>
    <mergeCell ref="C57:F58"/>
    <mergeCell ref="H58:J59"/>
    <mergeCell ref="K58:M59"/>
    <mergeCell ref="K49:M49"/>
    <mergeCell ref="C50:E50"/>
    <mergeCell ref="K50:M50"/>
    <mergeCell ref="C51:E51"/>
    <mergeCell ref="K51:M51"/>
    <mergeCell ref="E52:E53"/>
    <mergeCell ref="H52:H53"/>
    <mergeCell ref="L52:M53"/>
    <mergeCell ref="E47:E48"/>
    <mergeCell ref="H47:H48"/>
    <mergeCell ref="K47:L47"/>
    <mergeCell ref="M47:N47"/>
    <mergeCell ref="K48:L48"/>
    <mergeCell ref="M48:N48"/>
    <mergeCell ref="K44:L44"/>
    <mergeCell ref="M44:N44"/>
    <mergeCell ref="K45:L45"/>
    <mergeCell ref="M45:N45"/>
    <mergeCell ref="K46:L46"/>
    <mergeCell ref="M46:N46"/>
    <mergeCell ref="K41:L41"/>
    <mergeCell ref="M41:N41"/>
    <mergeCell ref="K42:L42"/>
    <mergeCell ref="M42:N42"/>
    <mergeCell ref="K43:L43"/>
    <mergeCell ref="M43:N43"/>
    <mergeCell ref="K38:L38"/>
    <mergeCell ref="M38:N38"/>
    <mergeCell ref="K39:L39"/>
    <mergeCell ref="M39:N39"/>
    <mergeCell ref="K40:L40"/>
    <mergeCell ref="M40:N40"/>
    <mergeCell ref="K35:L35"/>
    <mergeCell ref="M35:N35"/>
    <mergeCell ref="K36:L36"/>
    <mergeCell ref="M36:N36"/>
    <mergeCell ref="K37:L37"/>
    <mergeCell ref="M37:N37"/>
    <mergeCell ref="B32:B33"/>
    <mergeCell ref="K32:L32"/>
    <mergeCell ref="M32:N32"/>
    <mergeCell ref="K33:L33"/>
    <mergeCell ref="M33:N33"/>
    <mergeCell ref="K34:L34"/>
    <mergeCell ref="M34:N34"/>
    <mergeCell ref="K28:L28"/>
    <mergeCell ref="M28:N28"/>
    <mergeCell ref="K29:L29"/>
    <mergeCell ref="M29:N29"/>
    <mergeCell ref="B30:B31"/>
    <mergeCell ref="K30:L30"/>
    <mergeCell ref="M30:N30"/>
    <mergeCell ref="K31:L31"/>
    <mergeCell ref="M31:N31"/>
    <mergeCell ref="G34:J34"/>
    <mergeCell ref="B24:B25"/>
    <mergeCell ref="K24:L24"/>
    <mergeCell ref="M24:N24"/>
    <mergeCell ref="K25:L25"/>
    <mergeCell ref="M25:N25"/>
    <mergeCell ref="B26:B27"/>
    <mergeCell ref="K26:L26"/>
    <mergeCell ref="M26:N26"/>
    <mergeCell ref="K27:L27"/>
    <mergeCell ref="M27:N27"/>
    <mergeCell ref="K21:L21"/>
    <mergeCell ref="M21:N21"/>
    <mergeCell ref="B22:B23"/>
    <mergeCell ref="K22:L22"/>
    <mergeCell ref="M22:N22"/>
    <mergeCell ref="K23:L23"/>
    <mergeCell ref="M23:N23"/>
    <mergeCell ref="K18:L18"/>
    <mergeCell ref="M18:N18"/>
    <mergeCell ref="K19:L19"/>
    <mergeCell ref="M19:N19"/>
    <mergeCell ref="K20:L20"/>
    <mergeCell ref="M20:N20"/>
    <mergeCell ref="K15:L15"/>
    <mergeCell ref="M15:N15"/>
    <mergeCell ref="K16:L16"/>
    <mergeCell ref="M16:N16"/>
    <mergeCell ref="K17:L17"/>
    <mergeCell ref="M17:N17"/>
    <mergeCell ref="C10:C11"/>
    <mergeCell ref="Q10:Q11"/>
    <mergeCell ref="R10:R11"/>
    <mergeCell ref="K13:L13"/>
    <mergeCell ref="M13:N13"/>
    <mergeCell ref="K14:L14"/>
    <mergeCell ref="M14:N14"/>
    <mergeCell ref="Z1:Z8"/>
    <mergeCell ref="P7:P11"/>
    <mergeCell ref="Q7:Q8"/>
    <mergeCell ref="R7:R8"/>
    <mergeCell ref="W7:W11"/>
    <mergeCell ref="X7:X11"/>
    <mergeCell ref="K3:L3"/>
    <mergeCell ref="D4:K4"/>
    <mergeCell ref="R4:X4"/>
    <mergeCell ref="R5:X5"/>
    <mergeCell ref="M2:R2"/>
  </mergeCells>
  <phoneticPr fontId="3"/>
  <pageMargins left="0.24" right="0" top="0.66" bottom="0" header="0.51181102362204722" footer="0.34"/>
  <pageSetup paperSize="9" scale="7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D66"/>
  <sheetViews>
    <sheetView showZeros="0" tabSelected="1" view="pageBreakPreview" topLeftCell="A33" zoomScale="86" zoomScaleNormal="90" zoomScaleSheetLayoutView="86" workbookViewId="0">
      <selection activeCell="C2" sqref="C2:D2"/>
    </sheetView>
  </sheetViews>
  <sheetFormatPr defaultColWidth="8.875" defaultRowHeight="12" x14ac:dyDescent="0.15"/>
  <cols>
    <col min="1" max="1" width="1.375" style="2" customWidth="1"/>
    <col min="2" max="2" width="2" style="2" customWidth="1"/>
    <col min="3" max="3" width="1.625" style="2" customWidth="1"/>
    <col min="4" max="6" width="2.875" style="2" customWidth="1"/>
    <col min="7" max="7" width="5.5" style="2" customWidth="1"/>
    <col min="8" max="11" width="4.5" style="2" customWidth="1"/>
    <col min="12" max="12" width="4.75" style="2" customWidth="1"/>
    <col min="13" max="13" width="8.5" style="2" customWidth="1"/>
    <col min="14" max="14" width="10.375" style="2" customWidth="1"/>
    <col min="15" max="15" width="2.625" style="2" customWidth="1"/>
    <col min="16" max="16" width="0.75" style="2" customWidth="1"/>
    <col min="17" max="18" width="3.25" style="2" customWidth="1"/>
    <col min="19" max="19" width="19.25" style="2" customWidth="1"/>
    <col min="20" max="20" width="3.375" style="2" customWidth="1"/>
    <col min="21" max="23" width="4.5" style="2" customWidth="1"/>
    <col min="24" max="24" width="3.375" style="2" customWidth="1"/>
    <col min="25" max="25" width="9.125" style="2" customWidth="1"/>
    <col min="26" max="27" width="3" style="2" customWidth="1"/>
    <col min="28" max="256" width="8.875" style="2"/>
    <col min="257" max="257" width="1.375" style="2" customWidth="1"/>
    <col min="258" max="258" width="2" style="2" customWidth="1"/>
    <col min="259" max="259" width="1.625" style="2" customWidth="1"/>
    <col min="260" max="262" width="2.875" style="2" customWidth="1"/>
    <col min="263" max="263" width="5.5" style="2" customWidth="1"/>
    <col min="264" max="267" width="4.5" style="2" customWidth="1"/>
    <col min="268" max="268" width="4.75" style="2" customWidth="1"/>
    <col min="269" max="269" width="8.5" style="2" customWidth="1"/>
    <col min="270" max="270" width="10.375" style="2" customWidth="1"/>
    <col min="271" max="271" width="2.625" style="2" customWidth="1"/>
    <col min="272" max="272" width="0.75" style="2" customWidth="1"/>
    <col min="273" max="274" width="3.25" style="2" customWidth="1"/>
    <col min="275" max="275" width="19.25" style="2" customWidth="1"/>
    <col min="276" max="276" width="3.375" style="2" customWidth="1"/>
    <col min="277" max="279" width="4.5" style="2" customWidth="1"/>
    <col min="280" max="280" width="3.375" style="2" customWidth="1"/>
    <col min="281" max="281" width="9.125" style="2" customWidth="1"/>
    <col min="282" max="283" width="3" style="2" customWidth="1"/>
    <col min="284" max="512" width="8.875" style="2"/>
    <col min="513" max="513" width="1.375" style="2" customWidth="1"/>
    <col min="514" max="514" width="2" style="2" customWidth="1"/>
    <col min="515" max="515" width="1.625" style="2" customWidth="1"/>
    <col min="516" max="518" width="2.875" style="2" customWidth="1"/>
    <col min="519" max="519" width="5.5" style="2" customWidth="1"/>
    <col min="520" max="523" width="4.5" style="2" customWidth="1"/>
    <col min="524" max="524" width="4.75" style="2" customWidth="1"/>
    <col min="525" max="525" width="8.5" style="2" customWidth="1"/>
    <col min="526" max="526" width="10.375" style="2" customWidth="1"/>
    <col min="527" max="527" width="2.625" style="2" customWidth="1"/>
    <col min="528" max="528" width="0.75" style="2" customWidth="1"/>
    <col min="529" max="530" width="3.25" style="2" customWidth="1"/>
    <col min="531" max="531" width="19.25" style="2" customWidth="1"/>
    <col min="532" max="532" width="3.375" style="2" customWidth="1"/>
    <col min="533" max="535" width="4.5" style="2" customWidth="1"/>
    <col min="536" max="536" width="3.375" style="2" customWidth="1"/>
    <col min="537" max="537" width="9.125" style="2" customWidth="1"/>
    <col min="538" max="539" width="3" style="2" customWidth="1"/>
    <col min="540" max="768" width="8.875" style="2"/>
    <col min="769" max="769" width="1.375" style="2" customWidth="1"/>
    <col min="770" max="770" width="2" style="2" customWidth="1"/>
    <col min="771" max="771" width="1.625" style="2" customWidth="1"/>
    <col min="772" max="774" width="2.875" style="2" customWidth="1"/>
    <col min="775" max="775" width="5.5" style="2" customWidth="1"/>
    <col min="776" max="779" width="4.5" style="2" customWidth="1"/>
    <col min="780" max="780" width="4.75" style="2" customWidth="1"/>
    <col min="781" max="781" width="8.5" style="2" customWidth="1"/>
    <col min="782" max="782" width="10.375" style="2" customWidth="1"/>
    <col min="783" max="783" width="2.625" style="2" customWidth="1"/>
    <col min="784" max="784" width="0.75" style="2" customWidth="1"/>
    <col min="785" max="786" width="3.25" style="2" customWidth="1"/>
    <col min="787" max="787" width="19.25" style="2" customWidth="1"/>
    <col min="788" max="788" width="3.375" style="2" customWidth="1"/>
    <col min="789" max="791" width="4.5" style="2" customWidth="1"/>
    <col min="792" max="792" width="3.375" style="2" customWidth="1"/>
    <col min="793" max="793" width="9.125" style="2" customWidth="1"/>
    <col min="794" max="795" width="3" style="2" customWidth="1"/>
    <col min="796" max="1024" width="8.875" style="2"/>
    <col min="1025" max="1025" width="1.375" style="2" customWidth="1"/>
    <col min="1026" max="1026" width="2" style="2" customWidth="1"/>
    <col min="1027" max="1027" width="1.625" style="2" customWidth="1"/>
    <col min="1028" max="1030" width="2.875" style="2" customWidth="1"/>
    <col min="1031" max="1031" width="5.5" style="2" customWidth="1"/>
    <col min="1032" max="1035" width="4.5" style="2" customWidth="1"/>
    <col min="1036" max="1036" width="4.75" style="2" customWidth="1"/>
    <col min="1037" max="1037" width="8.5" style="2" customWidth="1"/>
    <col min="1038" max="1038" width="10.375" style="2" customWidth="1"/>
    <col min="1039" max="1039" width="2.625" style="2" customWidth="1"/>
    <col min="1040" max="1040" width="0.75" style="2" customWidth="1"/>
    <col min="1041" max="1042" width="3.25" style="2" customWidth="1"/>
    <col min="1043" max="1043" width="19.25" style="2" customWidth="1"/>
    <col min="1044" max="1044" width="3.375" style="2" customWidth="1"/>
    <col min="1045" max="1047" width="4.5" style="2" customWidth="1"/>
    <col min="1048" max="1048" width="3.375" style="2" customWidth="1"/>
    <col min="1049" max="1049" width="9.125" style="2" customWidth="1"/>
    <col min="1050" max="1051" width="3" style="2" customWidth="1"/>
    <col min="1052" max="1280" width="8.875" style="2"/>
    <col min="1281" max="1281" width="1.375" style="2" customWidth="1"/>
    <col min="1282" max="1282" width="2" style="2" customWidth="1"/>
    <col min="1283" max="1283" width="1.625" style="2" customWidth="1"/>
    <col min="1284" max="1286" width="2.875" style="2" customWidth="1"/>
    <col min="1287" max="1287" width="5.5" style="2" customWidth="1"/>
    <col min="1288" max="1291" width="4.5" style="2" customWidth="1"/>
    <col min="1292" max="1292" width="4.75" style="2" customWidth="1"/>
    <col min="1293" max="1293" width="8.5" style="2" customWidth="1"/>
    <col min="1294" max="1294" width="10.375" style="2" customWidth="1"/>
    <col min="1295" max="1295" width="2.625" style="2" customWidth="1"/>
    <col min="1296" max="1296" width="0.75" style="2" customWidth="1"/>
    <col min="1297" max="1298" width="3.25" style="2" customWidth="1"/>
    <col min="1299" max="1299" width="19.25" style="2" customWidth="1"/>
    <col min="1300" max="1300" width="3.375" style="2" customWidth="1"/>
    <col min="1301" max="1303" width="4.5" style="2" customWidth="1"/>
    <col min="1304" max="1304" width="3.375" style="2" customWidth="1"/>
    <col min="1305" max="1305" width="9.125" style="2" customWidth="1"/>
    <col min="1306" max="1307" width="3" style="2" customWidth="1"/>
    <col min="1308" max="1536" width="8.875" style="2"/>
    <col min="1537" max="1537" width="1.375" style="2" customWidth="1"/>
    <col min="1538" max="1538" width="2" style="2" customWidth="1"/>
    <col min="1539" max="1539" width="1.625" style="2" customWidth="1"/>
    <col min="1540" max="1542" width="2.875" style="2" customWidth="1"/>
    <col min="1543" max="1543" width="5.5" style="2" customWidth="1"/>
    <col min="1544" max="1547" width="4.5" style="2" customWidth="1"/>
    <col min="1548" max="1548" width="4.75" style="2" customWidth="1"/>
    <col min="1549" max="1549" width="8.5" style="2" customWidth="1"/>
    <col min="1550" max="1550" width="10.375" style="2" customWidth="1"/>
    <col min="1551" max="1551" width="2.625" style="2" customWidth="1"/>
    <col min="1552" max="1552" width="0.75" style="2" customWidth="1"/>
    <col min="1553" max="1554" width="3.25" style="2" customWidth="1"/>
    <col min="1555" max="1555" width="19.25" style="2" customWidth="1"/>
    <col min="1556" max="1556" width="3.375" style="2" customWidth="1"/>
    <col min="1557" max="1559" width="4.5" style="2" customWidth="1"/>
    <col min="1560" max="1560" width="3.375" style="2" customWidth="1"/>
    <col min="1561" max="1561" width="9.125" style="2" customWidth="1"/>
    <col min="1562" max="1563" width="3" style="2" customWidth="1"/>
    <col min="1564" max="1792" width="8.875" style="2"/>
    <col min="1793" max="1793" width="1.375" style="2" customWidth="1"/>
    <col min="1794" max="1794" width="2" style="2" customWidth="1"/>
    <col min="1795" max="1795" width="1.625" style="2" customWidth="1"/>
    <col min="1796" max="1798" width="2.875" style="2" customWidth="1"/>
    <col min="1799" max="1799" width="5.5" style="2" customWidth="1"/>
    <col min="1800" max="1803" width="4.5" style="2" customWidth="1"/>
    <col min="1804" max="1804" width="4.75" style="2" customWidth="1"/>
    <col min="1805" max="1805" width="8.5" style="2" customWidth="1"/>
    <col min="1806" max="1806" width="10.375" style="2" customWidth="1"/>
    <col min="1807" max="1807" width="2.625" style="2" customWidth="1"/>
    <col min="1808" max="1808" width="0.75" style="2" customWidth="1"/>
    <col min="1809" max="1810" width="3.25" style="2" customWidth="1"/>
    <col min="1811" max="1811" width="19.25" style="2" customWidth="1"/>
    <col min="1812" max="1812" width="3.375" style="2" customWidth="1"/>
    <col min="1813" max="1815" width="4.5" style="2" customWidth="1"/>
    <col min="1816" max="1816" width="3.375" style="2" customWidth="1"/>
    <col min="1817" max="1817" width="9.125" style="2" customWidth="1"/>
    <col min="1818" max="1819" width="3" style="2" customWidth="1"/>
    <col min="1820" max="2048" width="8.875" style="2"/>
    <col min="2049" max="2049" width="1.375" style="2" customWidth="1"/>
    <col min="2050" max="2050" width="2" style="2" customWidth="1"/>
    <col min="2051" max="2051" width="1.625" style="2" customWidth="1"/>
    <col min="2052" max="2054" width="2.875" style="2" customWidth="1"/>
    <col min="2055" max="2055" width="5.5" style="2" customWidth="1"/>
    <col min="2056" max="2059" width="4.5" style="2" customWidth="1"/>
    <col min="2060" max="2060" width="4.75" style="2" customWidth="1"/>
    <col min="2061" max="2061" width="8.5" style="2" customWidth="1"/>
    <col min="2062" max="2062" width="10.375" style="2" customWidth="1"/>
    <col min="2063" max="2063" width="2.625" style="2" customWidth="1"/>
    <col min="2064" max="2064" width="0.75" style="2" customWidth="1"/>
    <col min="2065" max="2066" width="3.25" style="2" customWidth="1"/>
    <col min="2067" max="2067" width="19.25" style="2" customWidth="1"/>
    <col min="2068" max="2068" width="3.375" style="2" customWidth="1"/>
    <col min="2069" max="2071" width="4.5" style="2" customWidth="1"/>
    <col min="2072" max="2072" width="3.375" style="2" customWidth="1"/>
    <col min="2073" max="2073" width="9.125" style="2" customWidth="1"/>
    <col min="2074" max="2075" width="3" style="2" customWidth="1"/>
    <col min="2076" max="2304" width="8.875" style="2"/>
    <col min="2305" max="2305" width="1.375" style="2" customWidth="1"/>
    <col min="2306" max="2306" width="2" style="2" customWidth="1"/>
    <col min="2307" max="2307" width="1.625" style="2" customWidth="1"/>
    <col min="2308" max="2310" width="2.875" style="2" customWidth="1"/>
    <col min="2311" max="2311" width="5.5" style="2" customWidth="1"/>
    <col min="2312" max="2315" width="4.5" style="2" customWidth="1"/>
    <col min="2316" max="2316" width="4.75" style="2" customWidth="1"/>
    <col min="2317" max="2317" width="8.5" style="2" customWidth="1"/>
    <col min="2318" max="2318" width="10.375" style="2" customWidth="1"/>
    <col min="2319" max="2319" width="2.625" style="2" customWidth="1"/>
    <col min="2320" max="2320" width="0.75" style="2" customWidth="1"/>
    <col min="2321" max="2322" width="3.25" style="2" customWidth="1"/>
    <col min="2323" max="2323" width="19.25" style="2" customWidth="1"/>
    <col min="2324" max="2324" width="3.375" style="2" customWidth="1"/>
    <col min="2325" max="2327" width="4.5" style="2" customWidth="1"/>
    <col min="2328" max="2328" width="3.375" style="2" customWidth="1"/>
    <col min="2329" max="2329" width="9.125" style="2" customWidth="1"/>
    <col min="2330" max="2331" width="3" style="2" customWidth="1"/>
    <col min="2332" max="2560" width="8.875" style="2"/>
    <col min="2561" max="2561" width="1.375" style="2" customWidth="1"/>
    <col min="2562" max="2562" width="2" style="2" customWidth="1"/>
    <col min="2563" max="2563" width="1.625" style="2" customWidth="1"/>
    <col min="2564" max="2566" width="2.875" style="2" customWidth="1"/>
    <col min="2567" max="2567" width="5.5" style="2" customWidth="1"/>
    <col min="2568" max="2571" width="4.5" style="2" customWidth="1"/>
    <col min="2572" max="2572" width="4.75" style="2" customWidth="1"/>
    <col min="2573" max="2573" width="8.5" style="2" customWidth="1"/>
    <col min="2574" max="2574" width="10.375" style="2" customWidth="1"/>
    <col min="2575" max="2575" width="2.625" style="2" customWidth="1"/>
    <col min="2576" max="2576" width="0.75" style="2" customWidth="1"/>
    <col min="2577" max="2578" width="3.25" style="2" customWidth="1"/>
    <col min="2579" max="2579" width="19.25" style="2" customWidth="1"/>
    <col min="2580" max="2580" width="3.375" style="2" customWidth="1"/>
    <col min="2581" max="2583" width="4.5" style="2" customWidth="1"/>
    <col min="2584" max="2584" width="3.375" style="2" customWidth="1"/>
    <col min="2585" max="2585" width="9.125" style="2" customWidth="1"/>
    <col min="2586" max="2587" width="3" style="2" customWidth="1"/>
    <col min="2588" max="2816" width="8.875" style="2"/>
    <col min="2817" max="2817" width="1.375" style="2" customWidth="1"/>
    <col min="2818" max="2818" width="2" style="2" customWidth="1"/>
    <col min="2819" max="2819" width="1.625" style="2" customWidth="1"/>
    <col min="2820" max="2822" width="2.875" style="2" customWidth="1"/>
    <col min="2823" max="2823" width="5.5" style="2" customWidth="1"/>
    <col min="2824" max="2827" width="4.5" style="2" customWidth="1"/>
    <col min="2828" max="2828" width="4.75" style="2" customWidth="1"/>
    <col min="2829" max="2829" width="8.5" style="2" customWidth="1"/>
    <col min="2830" max="2830" width="10.375" style="2" customWidth="1"/>
    <col min="2831" max="2831" width="2.625" style="2" customWidth="1"/>
    <col min="2832" max="2832" width="0.75" style="2" customWidth="1"/>
    <col min="2833" max="2834" width="3.25" style="2" customWidth="1"/>
    <col min="2835" max="2835" width="19.25" style="2" customWidth="1"/>
    <col min="2836" max="2836" width="3.375" style="2" customWidth="1"/>
    <col min="2837" max="2839" width="4.5" style="2" customWidth="1"/>
    <col min="2840" max="2840" width="3.375" style="2" customWidth="1"/>
    <col min="2841" max="2841" width="9.125" style="2" customWidth="1"/>
    <col min="2842" max="2843" width="3" style="2" customWidth="1"/>
    <col min="2844" max="3072" width="8.875" style="2"/>
    <col min="3073" max="3073" width="1.375" style="2" customWidth="1"/>
    <col min="3074" max="3074" width="2" style="2" customWidth="1"/>
    <col min="3075" max="3075" width="1.625" style="2" customWidth="1"/>
    <col min="3076" max="3078" width="2.875" style="2" customWidth="1"/>
    <col min="3079" max="3079" width="5.5" style="2" customWidth="1"/>
    <col min="3080" max="3083" width="4.5" style="2" customWidth="1"/>
    <col min="3084" max="3084" width="4.75" style="2" customWidth="1"/>
    <col min="3085" max="3085" width="8.5" style="2" customWidth="1"/>
    <col min="3086" max="3086" width="10.375" style="2" customWidth="1"/>
    <col min="3087" max="3087" width="2.625" style="2" customWidth="1"/>
    <col min="3088" max="3088" width="0.75" style="2" customWidth="1"/>
    <col min="3089" max="3090" width="3.25" style="2" customWidth="1"/>
    <col min="3091" max="3091" width="19.25" style="2" customWidth="1"/>
    <col min="3092" max="3092" width="3.375" style="2" customWidth="1"/>
    <col min="3093" max="3095" width="4.5" style="2" customWidth="1"/>
    <col min="3096" max="3096" width="3.375" style="2" customWidth="1"/>
    <col min="3097" max="3097" width="9.125" style="2" customWidth="1"/>
    <col min="3098" max="3099" width="3" style="2" customWidth="1"/>
    <col min="3100" max="3328" width="8.875" style="2"/>
    <col min="3329" max="3329" width="1.375" style="2" customWidth="1"/>
    <col min="3330" max="3330" width="2" style="2" customWidth="1"/>
    <col min="3331" max="3331" width="1.625" style="2" customWidth="1"/>
    <col min="3332" max="3334" width="2.875" style="2" customWidth="1"/>
    <col min="3335" max="3335" width="5.5" style="2" customWidth="1"/>
    <col min="3336" max="3339" width="4.5" style="2" customWidth="1"/>
    <col min="3340" max="3340" width="4.75" style="2" customWidth="1"/>
    <col min="3341" max="3341" width="8.5" style="2" customWidth="1"/>
    <col min="3342" max="3342" width="10.375" style="2" customWidth="1"/>
    <col min="3343" max="3343" width="2.625" style="2" customWidth="1"/>
    <col min="3344" max="3344" width="0.75" style="2" customWidth="1"/>
    <col min="3345" max="3346" width="3.25" style="2" customWidth="1"/>
    <col min="3347" max="3347" width="19.25" style="2" customWidth="1"/>
    <col min="3348" max="3348" width="3.375" style="2" customWidth="1"/>
    <col min="3349" max="3351" width="4.5" style="2" customWidth="1"/>
    <col min="3352" max="3352" width="3.375" style="2" customWidth="1"/>
    <col min="3353" max="3353" width="9.125" style="2" customWidth="1"/>
    <col min="3354" max="3355" width="3" style="2" customWidth="1"/>
    <col min="3356" max="3584" width="8.875" style="2"/>
    <col min="3585" max="3585" width="1.375" style="2" customWidth="1"/>
    <col min="3586" max="3586" width="2" style="2" customWidth="1"/>
    <col min="3587" max="3587" width="1.625" style="2" customWidth="1"/>
    <col min="3588" max="3590" width="2.875" style="2" customWidth="1"/>
    <col min="3591" max="3591" width="5.5" style="2" customWidth="1"/>
    <col min="3592" max="3595" width="4.5" style="2" customWidth="1"/>
    <col min="3596" max="3596" width="4.75" style="2" customWidth="1"/>
    <col min="3597" max="3597" width="8.5" style="2" customWidth="1"/>
    <col min="3598" max="3598" width="10.375" style="2" customWidth="1"/>
    <col min="3599" max="3599" width="2.625" style="2" customWidth="1"/>
    <col min="3600" max="3600" width="0.75" style="2" customWidth="1"/>
    <col min="3601" max="3602" width="3.25" style="2" customWidth="1"/>
    <col min="3603" max="3603" width="19.25" style="2" customWidth="1"/>
    <col min="3604" max="3604" width="3.375" style="2" customWidth="1"/>
    <col min="3605" max="3607" width="4.5" style="2" customWidth="1"/>
    <col min="3608" max="3608" width="3.375" style="2" customWidth="1"/>
    <col min="3609" max="3609" width="9.125" style="2" customWidth="1"/>
    <col min="3610" max="3611" width="3" style="2" customWidth="1"/>
    <col min="3612" max="3840" width="8.875" style="2"/>
    <col min="3841" max="3841" width="1.375" style="2" customWidth="1"/>
    <col min="3842" max="3842" width="2" style="2" customWidth="1"/>
    <col min="3843" max="3843" width="1.625" style="2" customWidth="1"/>
    <col min="3844" max="3846" width="2.875" style="2" customWidth="1"/>
    <col min="3847" max="3847" width="5.5" style="2" customWidth="1"/>
    <col min="3848" max="3851" width="4.5" style="2" customWidth="1"/>
    <col min="3852" max="3852" width="4.75" style="2" customWidth="1"/>
    <col min="3853" max="3853" width="8.5" style="2" customWidth="1"/>
    <col min="3854" max="3854" width="10.375" style="2" customWidth="1"/>
    <col min="3855" max="3855" width="2.625" style="2" customWidth="1"/>
    <col min="3856" max="3856" width="0.75" style="2" customWidth="1"/>
    <col min="3857" max="3858" width="3.25" style="2" customWidth="1"/>
    <col min="3859" max="3859" width="19.25" style="2" customWidth="1"/>
    <col min="3860" max="3860" width="3.375" style="2" customWidth="1"/>
    <col min="3861" max="3863" width="4.5" style="2" customWidth="1"/>
    <col min="3864" max="3864" width="3.375" style="2" customWidth="1"/>
    <col min="3865" max="3865" width="9.125" style="2" customWidth="1"/>
    <col min="3866" max="3867" width="3" style="2" customWidth="1"/>
    <col min="3868" max="4096" width="8.875" style="2"/>
    <col min="4097" max="4097" width="1.375" style="2" customWidth="1"/>
    <col min="4098" max="4098" width="2" style="2" customWidth="1"/>
    <col min="4099" max="4099" width="1.625" style="2" customWidth="1"/>
    <col min="4100" max="4102" width="2.875" style="2" customWidth="1"/>
    <col min="4103" max="4103" width="5.5" style="2" customWidth="1"/>
    <col min="4104" max="4107" width="4.5" style="2" customWidth="1"/>
    <col min="4108" max="4108" width="4.75" style="2" customWidth="1"/>
    <col min="4109" max="4109" width="8.5" style="2" customWidth="1"/>
    <col min="4110" max="4110" width="10.375" style="2" customWidth="1"/>
    <col min="4111" max="4111" width="2.625" style="2" customWidth="1"/>
    <col min="4112" max="4112" width="0.75" style="2" customWidth="1"/>
    <col min="4113" max="4114" width="3.25" style="2" customWidth="1"/>
    <col min="4115" max="4115" width="19.25" style="2" customWidth="1"/>
    <col min="4116" max="4116" width="3.375" style="2" customWidth="1"/>
    <col min="4117" max="4119" width="4.5" style="2" customWidth="1"/>
    <col min="4120" max="4120" width="3.375" style="2" customWidth="1"/>
    <col min="4121" max="4121" width="9.125" style="2" customWidth="1"/>
    <col min="4122" max="4123" width="3" style="2" customWidth="1"/>
    <col min="4124" max="4352" width="8.875" style="2"/>
    <col min="4353" max="4353" width="1.375" style="2" customWidth="1"/>
    <col min="4354" max="4354" width="2" style="2" customWidth="1"/>
    <col min="4355" max="4355" width="1.625" style="2" customWidth="1"/>
    <col min="4356" max="4358" width="2.875" style="2" customWidth="1"/>
    <col min="4359" max="4359" width="5.5" style="2" customWidth="1"/>
    <col min="4360" max="4363" width="4.5" style="2" customWidth="1"/>
    <col min="4364" max="4364" width="4.75" style="2" customWidth="1"/>
    <col min="4365" max="4365" width="8.5" style="2" customWidth="1"/>
    <col min="4366" max="4366" width="10.375" style="2" customWidth="1"/>
    <col min="4367" max="4367" width="2.625" style="2" customWidth="1"/>
    <col min="4368" max="4368" width="0.75" style="2" customWidth="1"/>
    <col min="4369" max="4370" width="3.25" style="2" customWidth="1"/>
    <col min="4371" max="4371" width="19.25" style="2" customWidth="1"/>
    <col min="4372" max="4372" width="3.375" style="2" customWidth="1"/>
    <col min="4373" max="4375" width="4.5" style="2" customWidth="1"/>
    <col min="4376" max="4376" width="3.375" style="2" customWidth="1"/>
    <col min="4377" max="4377" width="9.125" style="2" customWidth="1"/>
    <col min="4378" max="4379" width="3" style="2" customWidth="1"/>
    <col min="4380" max="4608" width="8.875" style="2"/>
    <col min="4609" max="4609" width="1.375" style="2" customWidth="1"/>
    <col min="4610" max="4610" width="2" style="2" customWidth="1"/>
    <col min="4611" max="4611" width="1.625" style="2" customWidth="1"/>
    <col min="4612" max="4614" width="2.875" style="2" customWidth="1"/>
    <col min="4615" max="4615" width="5.5" style="2" customWidth="1"/>
    <col min="4616" max="4619" width="4.5" style="2" customWidth="1"/>
    <col min="4620" max="4620" width="4.75" style="2" customWidth="1"/>
    <col min="4621" max="4621" width="8.5" style="2" customWidth="1"/>
    <col min="4622" max="4622" width="10.375" style="2" customWidth="1"/>
    <col min="4623" max="4623" width="2.625" style="2" customWidth="1"/>
    <col min="4624" max="4624" width="0.75" style="2" customWidth="1"/>
    <col min="4625" max="4626" width="3.25" style="2" customWidth="1"/>
    <col min="4627" max="4627" width="19.25" style="2" customWidth="1"/>
    <col min="4628" max="4628" width="3.375" style="2" customWidth="1"/>
    <col min="4629" max="4631" width="4.5" style="2" customWidth="1"/>
    <col min="4632" max="4632" width="3.375" style="2" customWidth="1"/>
    <col min="4633" max="4633" width="9.125" style="2" customWidth="1"/>
    <col min="4634" max="4635" width="3" style="2" customWidth="1"/>
    <col min="4636" max="4864" width="8.875" style="2"/>
    <col min="4865" max="4865" width="1.375" style="2" customWidth="1"/>
    <col min="4866" max="4866" width="2" style="2" customWidth="1"/>
    <col min="4867" max="4867" width="1.625" style="2" customWidth="1"/>
    <col min="4868" max="4870" width="2.875" style="2" customWidth="1"/>
    <col min="4871" max="4871" width="5.5" style="2" customWidth="1"/>
    <col min="4872" max="4875" width="4.5" style="2" customWidth="1"/>
    <col min="4876" max="4876" width="4.75" style="2" customWidth="1"/>
    <col min="4877" max="4877" width="8.5" style="2" customWidth="1"/>
    <col min="4878" max="4878" width="10.375" style="2" customWidth="1"/>
    <col min="4879" max="4879" width="2.625" style="2" customWidth="1"/>
    <col min="4880" max="4880" width="0.75" style="2" customWidth="1"/>
    <col min="4881" max="4882" width="3.25" style="2" customWidth="1"/>
    <col min="4883" max="4883" width="19.25" style="2" customWidth="1"/>
    <col min="4884" max="4884" width="3.375" style="2" customWidth="1"/>
    <col min="4885" max="4887" width="4.5" style="2" customWidth="1"/>
    <col min="4888" max="4888" width="3.375" style="2" customWidth="1"/>
    <col min="4889" max="4889" width="9.125" style="2" customWidth="1"/>
    <col min="4890" max="4891" width="3" style="2" customWidth="1"/>
    <col min="4892" max="5120" width="8.875" style="2"/>
    <col min="5121" max="5121" width="1.375" style="2" customWidth="1"/>
    <col min="5122" max="5122" width="2" style="2" customWidth="1"/>
    <col min="5123" max="5123" width="1.625" style="2" customWidth="1"/>
    <col min="5124" max="5126" width="2.875" style="2" customWidth="1"/>
    <col min="5127" max="5127" width="5.5" style="2" customWidth="1"/>
    <col min="5128" max="5131" width="4.5" style="2" customWidth="1"/>
    <col min="5132" max="5132" width="4.75" style="2" customWidth="1"/>
    <col min="5133" max="5133" width="8.5" style="2" customWidth="1"/>
    <col min="5134" max="5134" width="10.375" style="2" customWidth="1"/>
    <col min="5135" max="5135" width="2.625" style="2" customWidth="1"/>
    <col min="5136" max="5136" width="0.75" style="2" customWidth="1"/>
    <col min="5137" max="5138" width="3.25" style="2" customWidth="1"/>
    <col min="5139" max="5139" width="19.25" style="2" customWidth="1"/>
    <col min="5140" max="5140" width="3.375" style="2" customWidth="1"/>
    <col min="5141" max="5143" width="4.5" style="2" customWidth="1"/>
    <col min="5144" max="5144" width="3.375" style="2" customWidth="1"/>
    <col min="5145" max="5145" width="9.125" style="2" customWidth="1"/>
    <col min="5146" max="5147" width="3" style="2" customWidth="1"/>
    <col min="5148" max="5376" width="8.875" style="2"/>
    <col min="5377" max="5377" width="1.375" style="2" customWidth="1"/>
    <col min="5378" max="5378" width="2" style="2" customWidth="1"/>
    <col min="5379" max="5379" width="1.625" style="2" customWidth="1"/>
    <col min="5380" max="5382" width="2.875" style="2" customWidth="1"/>
    <col min="5383" max="5383" width="5.5" style="2" customWidth="1"/>
    <col min="5384" max="5387" width="4.5" style="2" customWidth="1"/>
    <col min="5388" max="5388" width="4.75" style="2" customWidth="1"/>
    <col min="5389" max="5389" width="8.5" style="2" customWidth="1"/>
    <col min="5390" max="5390" width="10.375" style="2" customWidth="1"/>
    <col min="5391" max="5391" width="2.625" style="2" customWidth="1"/>
    <col min="5392" max="5392" width="0.75" style="2" customWidth="1"/>
    <col min="5393" max="5394" width="3.25" style="2" customWidth="1"/>
    <col min="5395" max="5395" width="19.25" style="2" customWidth="1"/>
    <col min="5396" max="5396" width="3.375" style="2" customWidth="1"/>
    <col min="5397" max="5399" width="4.5" style="2" customWidth="1"/>
    <col min="5400" max="5400" width="3.375" style="2" customWidth="1"/>
    <col min="5401" max="5401" width="9.125" style="2" customWidth="1"/>
    <col min="5402" max="5403" width="3" style="2" customWidth="1"/>
    <col min="5404" max="5632" width="8.875" style="2"/>
    <col min="5633" max="5633" width="1.375" style="2" customWidth="1"/>
    <col min="5634" max="5634" width="2" style="2" customWidth="1"/>
    <col min="5635" max="5635" width="1.625" style="2" customWidth="1"/>
    <col min="5636" max="5638" width="2.875" style="2" customWidth="1"/>
    <col min="5639" max="5639" width="5.5" style="2" customWidth="1"/>
    <col min="5640" max="5643" width="4.5" style="2" customWidth="1"/>
    <col min="5644" max="5644" width="4.75" style="2" customWidth="1"/>
    <col min="5645" max="5645" width="8.5" style="2" customWidth="1"/>
    <col min="5646" max="5646" width="10.375" style="2" customWidth="1"/>
    <col min="5647" max="5647" width="2.625" style="2" customWidth="1"/>
    <col min="5648" max="5648" width="0.75" style="2" customWidth="1"/>
    <col min="5649" max="5650" width="3.25" style="2" customWidth="1"/>
    <col min="5651" max="5651" width="19.25" style="2" customWidth="1"/>
    <col min="5652" max="5652" width="3.375" style="2" customWidth="1"/>
    <col min="5653" max="5655" width="4.5" style="2" customWidth="1"/>
    <col min="5656" max="5656" width="3.375" style="2" customWidth="1"/>
    <col min="5657" max="5657" width="9.125" style="2" customWidth="1"/>
    <col min="5658" max="5659" width="3" style="2" customWidth="1"/>
    <col min="5660" max="5888" width="8.875" style="2"/>
    <col min="5889" max="5889" width="1.375" style="2" customWidth="1"/>
    <col min="5890" max="5890" width="2" style="2" customWidth="1"/>
    <col min="5891" max="5891" width="1.625" style="2" customWidth="1"/>
    <col min="5892" max="5894" width="2.875" style="2" customWidth="1"/>
    <col min="5895" max="5895" width="5.5" style="2" customWidth="1"/>
    <col min="5896" max="5899" width="4.5" style="2" customWidth="1"/>
    <col min="5900" max="5900" width="4.75" style="2" customWidth="1"/>
    <col min="5901" max="5901" width="8.5" style="2" customWidth="1"/>
    <col min="5902" max="5902" width="10.375" style="2" customWidth="1"/>
    <col min="5903" max="5903" width="2.625" style="2" customWidth="1"/>
    <col min="5904" max="5904" width="0.75" style="2" customWidth="1"/>
    <col min="5905" max="5906" width="3.25" style="2" customWidth="1"/>
    <col min="5907" max="5907" width="19.25" style="2" customWidth="1"/>
    <col min="5908" max="5908" width="3.375" style="2" customWidth="1"/>
    <col min="5909" max="5911" width="4.5" style="2" customWidth="1"/>
    <col min="5912" max="5912" width="3.375" style="2" customWidth="1"/>
    <col min="5913" max="5913" width="9.125" style="2" customWidth="1"/>
    <col min="5914" max="5915" width="3" style="2" customWidth="1"/>
    <col min="5916" max="6144" width="8.875" style="2"/>
    <col min="6145" max="6145" width="1.375" style="2" customWidth="1"/>
    <col min="6146" max="6146" width="2" style="2" customWidth="1"/>
    <col min="6147" max="6147" width="1.625" style="2" customWidth="1"/>
    <col min="6148" max="6150" width="2.875" style="2" customWidth="1"/>
    <col min="6151" max="6151" width="5.5" style="2" customWidth="1"/>
    <col min="6152" max="6155" width="4.5" style="2" customWidth="1"/>
    <col min="6156" max="6156" width="4.75" style="2" customWidth="1"/>
    <col min="6157" max="6157" width="8.5" style="2" customWidth="1"/>
    <col min="6158" max="6158" width="10.375" style="2" customWidth="1"/>
    <col min="6159" max="6159" width="2.625" style="2" customWidth="1"/>
    <col min="6160" max="6160" width="0.75" style="2" customWidth="1"/>
    <col min="6161" max="6162" width="3.25" style="2" customWidth="1"/>
    <col min="6163" max="6163" width="19.25" style="2" customWidth="1"/>
    <col min="6164" max="6164" width="3.375" style="2" customWidth="1"/>
    <col min="6165" max="6167" width="4.5" style="2" customWidth="1"/>
    <col min="6168" max="6168" width="3.375" style="2" customWidth="1"/>
    <col min="6169" max="6169" width="9.125" style="2" customWidth="1"/>
    <col min="6170" max="6171" width="3" style="2" customWidth="1"/>
    <col min="6172" max="6400" width="8.875" style="2"/>
    <col min="6401" max="6401" width="1.375" style="2" customWidth="1"/>
    <col min="6402" max="6402" width="2" style="2" customWidth="1"/>
    <col min="6403" max="6403" width="1.625" style="2" customWidth="1"/>
    <col min="6404" max="6406" width="2.875" style="2" customWidth="1"/>
    <col min="6407" max="6407" width="5.5" style="2" customWidth="1"/>
    <col min="6408" max="6411" width="4.5" style="2" customWidth="1"/>
    <col min="6412" max="6412" width="4.75" style="2" customWidth="1"/>
    <col min="6413" max="6413" width="8.5" style="2" customWidth="1"/>
    <col min="6414" max="6414" width="10.375" style="2" customWidth="1"/>
    <col min="6415" max="6415" width="2.625" style="2" customWidth="1"/>
    <col min="6416" max="6416" width="0.75" style="2" customWidth="1"/>
    <col min="6417" max="6418" width="3.25" style="2" customWidth="1"/>
    <col min="6419" max="6419" width="19.25" style="2" customWidth="1"/>
    <col min="6420" max="6420" width="3.375" style="2" customWidth="1"/>
    <col min="6421" max="6423" width="4.5" style="2" customWidth="1"/>
    <col min="6424" max="6424" width="3.375" style="2" customWidth="1"/>
    <col min="6425" max="6425" width="9.125" style="2" customWidth="1"/>
    <col min="6426" max="6427" width="3" style="2" customWidth="1"/>
    <col min="6428" max="6656" width="8.875" style="2"/>
    <col min="6657" max="6657" width="1.375" style="2" customWidth="1"/>
    <col min="6658" max="6658" width="2" style="2" customWidth="1"/>
    <col min="6659" max="6659" width="1.625" style="2" customWidth="1"/>
    <col min="6660" max="6662" width="2.875" style="2" customWidth="1"/>
    <col min="6663" max="6663" width="5.5" style="2" customWidth="1"/>
    <col min="6664" max="6667" width="4.5" style="2" customWidth="1"/>
    <col min="6668" max="6668" width="4.75" style="2" customWidth="1"/>
    <col min="6669" max="6669" width="8.5" style="2" customWidth="1"/>
    <col min="6670" max="6670" width="10.375" style="2" customWidth="1"/>
    <col min="6671" max="6671" width="2.625" style="2" customWidth="1"/>
    <col min="6672" max="6672" width="0.75" style="2" customWidth="1"/>
    <col min="6673" max="6674" width="3.25" style="2" customWidth="1"/>
    <col min="6675" max="6675" width="19.25" style="2" customWidth="1"/>
    <col min="6676" max="6676" width="3.375" style="2" customWidth="1"/>
    <col min="6677" max="6679" width="4.5" style="2" customWidth="1"/>
    <col min="6680" max="6680" width="3.375" style="2" customWidth="1"/>
    <col min="6681" max="6681" width="9.125" style="2" customWidth="1"/>
    <col min="6682" max="6683" width="3" style="2" customWidth="1"/>
    <col min="6684" max="6912" width="8.875" style="2"/>
    <col min="6913" max="6913" width="1.375" style="2" customWidth="1"/>
    <col min="6914" max="6914" width="2" style="2" customWidth="1"/>
    <col min="6915" max="6915" width="1.625" style="2" customWidth="1"/>
    <col min="6916" max="6918" width="2.875" style="2" customWidth="1"/>
    <col min="6919" max="6919" width="5.5" style="2" customWidth="1"/>
    <col min="6920" max="6923" width="4.5" style="2" customWidth="1"/>
    <col min="6924" max="6924" width="4.75" style="2" customWidth="1"/>
    <col min="6925" max="6925" width="8.5" style="2" customWidth="1"/>
    <col min="6926" max="6926" width="10.375" style="2" customWidth="1"/>
    <col min="6927" max="6927" width="2.625" style="2" customWidth="1"/>
    <col min="6928" max="6928" width="0.75" style="2" customWidth="1"/>
    <col min="6929" max="6930" width="3.25" style="2" customWidth="1"/>
    <col min="6931" max="6931" width="19.25" style="2" customWidth="1"/>
    <col min="6932" max="6932" width="3.375" style="2" customWidth="1"/>
    <col min="6933" max="6935" width="4.5" style="2" customWidth="1"/>
    <col min="6936" max="6936" width="3.375" style="2" customWidth="1"/>
    <col min="6937" max="6937" width="9.125" style="2" customWidth="1"/>
    <col min="6938" max="6939" width="3" style="2" customWidth="1"/>
    <col min="6940" max="7168" width="8.875" style="2"/>
    <col min="7169" max="7169" width="1.375" style="2" customWidth="1"/>
    <col min="7170" max="7170" width="2" style="2" customWidth="1"/>
    <col min="7171" max="7171" width="1.625" style="2" customWidth="1"/>
    <col min="7172" max="7174" width="2.875" style="2" customWidth="1"/>
    <col min="7175" max="7175" width="5.5" style="2" customWidth="1"/>
    <col min="7176" max="7179" width="4.5" style="2" customWidth="1"/>
    <col min="7180" max="7180" width="4.75" style="2" customWidth="1"/>
    <col min="7181" max="7181" width="8.5" style="2" customWidth="1"/>
    <col min="7182" max="7182" width="10.375" style="2" customWidth="1"/>
    <col min="7183" max="7183" width="2.625" style="2" customWidth="1"/>
    <col min="7184" max="7184" width="0.75" style="2" customWidth="1"/>
    <col min="7185" max="7186" width="3.25" style="2" customWidth="1"/>
    <col min="7187" max="7187" width="19.25" style="2" customWidth="1"/>
    <col min="7188" max="7188" width="3.375" style="2" customWidth="1"/>
    <col min="7189" max="7191" width="4.5" style="2" customWidth="1"/>
    <col min="7192" max="7192" width="3.375" style="2" customWidth="1"/>
    <col min="7193" max="7193" width="9.125" style="2" customWidth="1"/>
    <col min="7194" max="7195" width="3" style="2" customWidth="1"/>
    <col min="7196" max="7424" width="8.875" style="2"/>
    <col min="7425" max="7425" width="1.375" style="2" customWidth="1"/>
    <col min="7426" max="7426" width="2" style="2" customWidth="1"/>
    <col min="7427" max="7427" width="1.625" style="2" customWidth="1"/>
    <col min="7428" max="7430" width="2.875" style="2" customWidth="1"/>
    <col min="7431" max="7431" width="5.5" style="2" customWidth="1"/>
    <col min="7432" max="7435" width="4.5" style="2" customWidth="1"/>
    <col min="7436" max="7436" width="4.75" style="2" customWidth="1"/>
    <col min="7437" max="7437" width="8.5" style="2" customWidth="1"/>
    <col min="7438" max="7438" width="10.375" style="2" customWidth="1"/>
    <col min="7439" max="7439" width="2.625" style="2" customWidth="1"/>
    <col min="7440" max="7440" width="0.75" style="2" customWidth="1"/>
    <col min="7441" max="7442" width="3.25" style="2" customWidth="1"/>
    <col min="7443" max="7443" width="19.25" style="2" customWidth="1"/>
    <col min="7444" max="7444" width="3.375" style="2" customWidth="1"/>
    <col min="7445" max="7447" width="4.5" style="2" customWidth="1"/>
    <col min="7448" max="7448" width="3.375" style="2" customWidth="1"/>
    <col min="7449" max="7449" width="9.125" style="2" customWidth="1"/>
    <col min="7450" max="7451" width="3" style="2" customWidth="1"/>
    <col min="7452" max="7680" width="8.875" style="2"/>
    <col min="7681" max="7681" width="1.375" style="2" customWidth="1"/>
    <col min="7682" max="7682" width="2" style="2" customWidth="1"/>
    <col min="7683" max="7683" width="1.625" style="2" customWidth="1"/>
    <col min="7684" max="7686" width="2.875" style="2" customWidth="1"/>
    <col min="7687" max="7687" width="5.5" style="2" customWidth="1"/>
    <col min="7688" max="7691" width="4.5" style="2" customWidth="1"/>
    <col min="7692" max="7692" width="4.75" style="2" customWidth="1"/>
    <col min="7693" max="7693" width="8.5" style="2" customWidth="1"/>
    <col min="7694" max="7694" width="10.375" style="2" customWidth="1"/>
    <col min="7695" max="7695" width="2.625" style="2" customWidth="1"/>
    <col min="7696" max="7696" width="0.75" style="2" customWidth="1"/>
    <col min="7697" max="7698" width="3.25" style="2" customWidth="1"/>
    <col min="7699" max="7699" width="19.25" style="2" customWidth="1"/>
    <col min="7700" max="7700" width="3.375" style="2" customWidth="1"/>
    <col min="7701" max="7703" width="4.5" style="2" customWidth="1"/>
    <col min="7704" max="7704" width="3.375" style="2" customWidth="1"/>
    <col min="7705" max="7705" width="9.125" style="2" customWidth="1"/>
    <col min="7706" max="7707" width="3" style="2" customWidth="1"/>
    <col min="7708" max="7936" width="8.875" style="2"/>
    <col min="7937" max="7937" width="1.375" style="2" customWidth="1"/>
    <col min="7938" max="7938" width="2" style="2" customWidth="1"/>
    <col min="7939" max="7939" width="1.625" style="2" customWidth="1"/>
    <col min="7940" max="7942" width="2.875" style="2" customWidth="1"/>
    <col min="7943" max="7943" width="5.5" style="2" customWidth="1"/>
    <col min="7944" max="7947" width="4.5" style="2" customWidth="1"/>
    <col min="7948" max="7948" width="4.75" style="2" customWidth="1"/>
    <col min="7949" max="7949" width="8.5" style="2" customWidth="1"/>
    <col min="7950" max="7950" width="10.375" style="2" customWidth="1"/>
    <col min="7951" max="7951" width="2.625" style="2" customWidth="1"/>
    <col min="7952" max="7952" width="0.75" style="2" customWidth="1"/>
    <col min="7953" max="7954" width="3.25" style="2" customWidth="1"/>
    <col min="7955" max="7955" width="19.25" style="2" customWidth="1"/>
    <col min="7956" max="7956" width="3.375" style="2" customWidth="1"/>
    <col min="7957" max="7959" width="4.5" style="2" customWidth="1"/>
    <col min="7960" max="7960" width="3.375" style="2" customWidth="1"/>
    <col min="7961" max="7961" width="9.125" style="2" customWidth="1"/>
    <col min="7962" max="7963" width="3" style="2" customWidth="1"/>
    <col min="7964" max="8192" width="8.875" style="2"/>
    <col min="8193" max="8193" width="1.375" style="2" customWidth="1"/>
    <col min="8194" max="8194" width="2" style="2" customWidth="1"/>
    <col min="8195" max="8195" width="1.625" style="2" customWidth="1"/>
    <col min="8196" max="8198" width="2.875" style="2" customWidth="1"/>
    <col min="8199" max="8199" width="5.5" style="2" customWidth="1"/>
    <col min="8200" max="8203" width="4.5" style="2" customWidth="1"/>
    <col min="8204" max="8204" width="4.75" style="2" customWidth="1"/>
    <col min="8205" max="8205" width="8.5" style="2" customWidth="1"/>
    <col min="8206" max="8206" width="10.375" style="2" customWidth="1"/>
    <col min="8207" max="8207" width="2.625" style="2" customWidth="1"/>
    <col min="8208" max="8208" width="0.75" style="2" customWidth="1"/>
    <col min="8209" max="8210" width="3.25" style="2" customWidth="1"/>
    <col min="8211" max="8211" width="19.25" style="2" customWidth="1"/>
    <col min="8212" max="8212" width="3.375" style="2" customWidth="1"/>
    <col min="8213" max="8215" width="4.5" style="2" customWidth="1"/>
    <col min="8216" max="8216" width="3.375" style="2" customWidth="1"/>
    <col min="8217" max="8217" width="9.125" style="2" customWidth="1"/>
    <col min="8218" max="8219" width="3" style="2" customWidth="1"/>
    <col min="8220" max="8448" width="8.875" style="2"/>
    <col min="8449" max="8449" width="1.375" style="2" customWidth="1"/>
    <col min="8450" max="8450" width="2" style="2" customWidth="1"/>
    <col min="8451" max="8451" width="1.625" style="2" customWidth="1"/>
    <col min="8452" max="8454" width="2.875" style="2" customWidth="1"/>
    <col min="8455" max="8455" width="5.5" style="2" customWidth="1"/>
    <col min="8456" max="8459" width="4.5" style="2" customWidth="1"/>
    <col min="8460" max="8460" width="4.75" style="2" customWidth="1"/>
    <col min="8461" max="8461" width="8.5" style="2" customWidth="1"/>
    <col min="8462" max="8462" width="10.375" style="2" customWidth="1"/>
    <col min="8463" max="8463" width="2.625" style="2" customWidth="1"/>
    <col min="8464" max="8464" width="0.75" style="2" customWidth="1"/>
    <col min="8465" max="8466" width="3.25" style="2" customWidth="1"/>
    <col min="8467" max="8467" width="19.25" style="2" customWidth="1"/>
    <col min="8468" max="8468" width="3.375" style="2" customWidth="1"/>
    <col min="8469" max="8471" width="4.5" style="2" customWidth="1"/>
    <col min="8472" max="8472" width="3.375" style="2" customWidth="1"/>
    <col min="8473" max="8473" width="9.125" style="2" customWidth="1"/>
    <col min="8474" max="8475" width="3" style="2" customWidth="1"/>
    <col min="8476" max="8704" width="8.875" style="2"/>
    <col min="8705" max="8705" width="1.375" style="2" customWidth="1"/>
    <col min="8706" max="8706" width="2" style="2" customWidth="1"/>
    <col min="8707" max="8707" width="1.625" style="2" customWidth="1"/>
    <col min="8708" max="8710" width="2.875" style="2" customWidth="1"/>
    <col min="8711" max="8711" width="5.5" style="2" customWidth="1"/>
    <col min="8712" max="8715" width="4.5" style="2" customWidth="1"/>
    <col min="8716" max="8716" width="4.75" style="2" customWidth="1"/>
    <col min="8717" max="8717" width="8.5" style="2" customWidth="1"/>
    <col min="8718" max="8718" width="10.375" style="2" customWidth="1"/>
    <col min="8719" max="8719" width="2.625" style="2" customWidth="1"/>
    <col min="8720" max="8720" width="0.75" style="2" customWidth="1"/>
    <col min="8721" max="8722" width="3.25" style="2" customWidth="1"/>
    <col min="8723" max="8723" width="19.25" style="2" customWidth="1"/>
    <col min="8724" max="8724" width="3.375" style="2" customWidth="1"/>
    <col min="8725" max="8727" width="4.5" style="2" customWidth="1"/>
    <col min="8728" max="8728" width="3.375" style="2" customWidth="1"/>
    <col min="8729" max="8729" width="9.125" style="2" customWidth="1"/>
    <col min="8730" max="8731" width="3" style="2" customWidth="1"/>
    <col min="8732" max="8960" width="8.875" style="2"/>
    <col min="8961" max="8961" width="1.375" style="2" customWidth="1"/>
    <col min="8962" max="8962" width="2" style="2" customWidth="1"/>
    <col min="8963" max="8963" width="1.625" style="2" customWidth="1"/>
    <col min="8964" max="8966" width="2.875" style="2" customWidth="1"/>
    <col min="8967" max="8967" width="5.5" style="2" customWidth="1"/>
    <col min="8968" max="8971" width="4.5" style="2" customWidth="1"/>
    <col min="8972" max="8972" width="4.75" style="2" customWidth="1"/>
    <col min="8973" max="8973" width="8.5" style="2" customWidth="1"/>
    <col min="8974" max="8974" width="10.375" style="2" customWidth="1"/>
    <col min="8975" max="8975" width="2.625" style="2" customWidth="1"/>
    <col min="8976" max="8976" width="0.75" style="2" customWidth="1"/>
    <col min="8977" max="8978" width="3.25" style="2" customWidth="1"/>
    <col min="8979" max="8979" width="19.25" style="2" customWidth="1"/>
    <col min="8980" max="8980" width="3.375" style="2" customWidth="1"/>
    <col min="8981" max="8983" width="4.5" style="2" customWidth="1"/>
    <col min="8984" max="8984" width="3.375" style="2" customWidth="1"/>
    <col min="8985" max="8985" width="9.125" style="2" customWidth="1"/>
    <col min="8986" max="8987" width="3" style="2" customWidth="1"/>
    <col min="8988" max="9216" width="8.875" style="2"/>
    <col min="9217" max="9217" width="1.375" style="2" customWidth="1"/>
    <col min="9218" max="9218" width="2" style="2" customWidth="1"/>
    <col min="9219" max="9219" width="1.625" style="2" customWidth="1"/>
    <col min="9220" max="9222" width="2.875" style="2" customWidth="1"/>
    <col min="9223" max="9223" width="5.5" style="2" customWidth="1"/>
    <col min="9224" max="9227" width="4.5" style="2" customWidth="1"/>
    <col min="9228" max="9228" width="4.75" style="2" customWidth="1"/>
    <col min="9229" max="9229" width="8.5" style="2" customWidth="1"/>
    <col min="9230" max="9230" width="10.375" style="2" customWidth="1"/>
    <col min="9231" max="9231" width="2.625" style="2" customWidth="1"/>
    <col min="9232" max="9232" width="0.75" style="2" customWidth="1"/>
    <col min="9233" max="9234" width="3.25" style="2" customWidth="1"/>
    <col min="9235" max="9235" width="19.25" style="2" customWidth="1"/>
    <col min="9236" max="9236" width="3.375" style="2" customWidth="1"/>
    <col min="9237" max="9239" width="4.5" style="2" customWidth="1"/>
    <col min="9240" max="9240" width="3.375" style="2" customWidth="1"/>
    <col min="9241" max="9241" width="9.125" style="2" customWidth="1"/>
    <col min="9242" max="9243" width="3" style="2" customWidth="1"/>
    <col min="9244" max="9472" width="8.875" style="2"/>
    <col min="9473" max="9473" width="1.375" style="2" customWidth="1"/>
    <col min="9474" max="9474" width="2" style="2" customWidth="1"/>
    <col min="9475" max="9475" width="1.625" style="2" customWidth="1"/>
    <col min="9476" max="9478" width="2.875" style="2" customWidth="1"/>
    <col min="9479" max="9479" width="5.5" style="2" customWidth="1"/>
    <col min="9480" max="9483" width="4.5" style="2" customWidth="1"/>
    <col min="9484" max="9484" width="4.75" style="2" customWidth="1"/>
    <col min="9485" max="9485" width="8.5" style="2" customWidth="1"/>
    <col min="9486" max="9486" width="10.375" style="2" customWidth="1"/>
    <col min="9487" max="9487" width="2.625" style="2" customWidth="1"/>
    <col min="9488" max="9488" width="0.75" style="2" customWidth="1"/>
    <col min="9489" max="9490" width="3.25" style="2" customWidth="1"/>
    <col min="9491" max="9491" width="19.25" style="2" customWidth="1"/>
    <col min="9492" max="9492" width="3.375" style="2" customWidth="1"/>
    <col min="9493" max="9495" width="4.5" style="2" customWidth="1"/>
    <col min="9496" max="9496" width="3.375" style="2" customWidth="1"/>
    <col min="9497" max="9497" width="9.125" style="2" customWidth="1"/>
    <col min="9498" max="9499" width="3" style="2" customWidth="1"/>
    <col min="9500" max="9728" width="8.875" style="2"/>
    <col min="9729" max="9729" width="1.375" style="2" customWidth="1"/>
    <col min="9730" max="9730" width="2" style="2" customWidth="1"/>
    <col min="9731" max="9731" width="1.625" style="2" customWidth="1"/>
    <col min="9732" max="9734" width="2.875" style="2" customWidth="1"/>
    <col min="9735" max="9735" width="5.5" style="2" customWidth="1"/>
    <col min="9736" max="9739" width="4.5" style="2" customWidth="1"/>
    <col min="9740" max="9740" width="4.75" style="2" customWidth="1"/>
    <col min="9741" max="9741" width="8.5" style="2" customWidth="1"/>
    <col min="9742" max="9742" width="10.375" style="2" customWidth="1"/>
    <col min="9743" max="9743" width="2.625" style="2" customWidth="1"/>
    <col min="9744" max="9744" width="0.75" style="2" customWidth="1"/>
    <col min="9745" max="9746" width="3.25" style="2" customWidth="1"/>
    <col min="9747" max="9747" width="19.25" style="2" customWidth="1"/>
    <col min="9748" max="9748" width="3.375" style="2" customWidth="1"/>
    <col min="9749" max="9751" width="4.5" style="2" customWidth="1"/>
    <col min="9752" max="9752" width="3.375" style="2" customWidth="1"/>
    <col min="9753" max="9753" width="9.125" style="2" customWidth="1"/>
    <col min="9754" max="9755" width="3" style="2" customWidth="1"/>
    <col min="9756" max="9984" width="8.875" style="2"/>
    <col min="9985" max="9985" width="1.375" style="2" customWidth="1"/>
    <col min="9986" max="9986" width="2" style="2" customWidth="1"/>
    <col min="9987" max="9987" width="1.625" style="2" customWidth="1"/>
    <col min="9988" max="9990" width="2.875" style="2" customWidth="1"/>
    <col min="9991" max="9991" width="5.5" style="2" customWidth="1"/>
    <col min="9992" max="9995" width="4.5" style="2" customWidth="1"/>
    <col min="9996" max="9996" width="4.75" style="2" customWidth="1"/>
    <col min="9997" max="9997" width="8.5" style="2" customWidth="1"/>
    <col min="9998" max="9998" width="10.375" style="2" customWidth="1"/>
    <col min="9999" max="9999" width="2.625" style="2" customWidth="1"/>
    <col min="10000" max="10000" width="0.75" style="2" customWidth="1"/>
    <col min="10001" max="10002" width="3.25" style="2" customWidth="1"/>
    <col min="10003" max="10003" width="19.25" style="2" customWidth="1"/>
    <col min="10004" max="10004" width="3.375" style="2" customWidth="1"/>
    <col min="10005" max="10007" width="4.5" style="2" customWidth="1"/>
    <col min="10008" max="10008" width="3.375" style="2" customWidth="1"/>
    <col min="10009" max="10009" width="9.125" style="2" customWidth="1"/>
    <col min="10010" max="10011" width="3" style="2" customWidth="1"/>
    <col min="10012" max="10240" width="8.875" style="2"/>
    <col min="10241" max="10241" width="1.375" style="2" customWidth="1"/>
    <col min="10242" max="10242" width="2" style="2" customWidth="1"/>
    <col min="10243" max="10243" width="1.625" style="2" customWidth="1"/>
    <col min="10244" max="10246" width="2.875" style="2" customWidth="1"/>
    <col min="10247" max="10247" width="5.5" style="2" customWidth="1"/>
    <col min="10248" max="10251" width="4.5" style="2" customWidth="1"/>
    <col min="10252" max="10252" width="4.75" style="2" customWidth="1"/>
    <col min="10253" max="10253" width="8.5" style="2" customWidth="1"/>
    <col min="10254" max="10254" width="10.375" style="2" customWidth="1"/>
    <col min="10255" max="10255" width="2.625" style="2" customWidth="1"/>
    <col min="10256" max="10256" width="0.75" style="2" customWidth="1"/>
    <col min="10257" max="10258" width="3.25" style="2" customWidth="1"/>
    <col min="10259" max="10259" width="19.25" style="2" customWidth="1"/>
    <col min="10260" max="10260" width="3.375" style="2" customWidth="1"/>
    <col min="10261" max="10263" width="4.5" style="2" customWidth="1"/>
    <col min="10264" max="10264" width="3.375" style="2" customWidth="1"/>
    <col min="10265" max="10265" width="9.125" style="2" customWidth="1"/>
    <col min="10266" max="10267" width="3" style="2" customWidth="1"/>
    <col min="10268" max="10496" width="8.875" style="2"/>
    <col min="10497" max="10497" width="1.375" style="2" customWidth="1"/>
    <col min="10498" max="10498" width="2" style="2" customWidth="1"/>
    <col min="10499" max="10499" width="1.625" style="2" customWidth="1"/>
    <col min="10500" max="10502" width="2.875" style="2" customWidth="1"/>
    <col min="10503" max="10503" width="5.5" style="2" customWidth="1"/>
    <col min="10504" max="10507" width="4.5" style="2" customWidth="1"/>
    <col min="10508" max="10508" width="4.75" style="2" customWidth="1"/>
    <col min="10509" max="10509" width="8.5" style="2" customWidth="1"/>
    <col min="10510" max="10510" width="10.375" style="2" customWidth="1"/>
    <col min="10511" max="10511" width="2.625" style="2" customWidth="1"/>
    <col min="10512" max="10512" width="0.75" style="2" customWidth="1"/>
    <col min="10513" max="10514" width="3.25" style="2" customWidth="1"/>
    <col min="10515" max="10515" width="19.25" style="2" customWidth="1"/>
    <col min="10516" max="10516" width="3.375" style="2" customWidth="1"/>
    <col min="10517" max="10519" width="4.5" style="2" customWidth="1"/>
    <col min="10520" max="10520" width="3.375" style="2" customWidth="1"/>
    <col min="10521" max="10521" width="9.125" style="2" customWidth="1"/>
    <col min="10522" max="10523" width="3" style="2" customWidth="1"/>
    <col min="10524" max="10752" width="8.875" style="2"/>
    <col min="10753" max="10753" width="1.375" style="2" customWidth="1"/>
    <col min="10754" max="10754" width="2" style="2" customWidth="1"/>
    <col min="10755" max="10755" width="1.625" style="2" customWidth="1"/>
    <col min="10756" max="10758" width="2.875" style="2" customWidth="1"/>
    <col min="10759" max="10759" width="5.5" style="2" customWidth="1"/>
    <col min="10760" max="10763" width="4.5" style="2" customWidth="1"/>
    <col min="10764" max="10764" width="4.75" style="2" customWidth="1"/>
    <col min="10765" max="10765" width="8.5" style="2" customWidth="1"/>
    <col min="10766" max="10766" width="10.375" style="2" customWidth="1"/>
    <col min="10767" max="10767" width="2.625" style="2" customWidth="1"/>
    <col min="10768" max="10768" width="0.75" style="2" customWidth="1"/>
    <col min="10769" max="10770" width="3.25" style="2" customWidth="1"/>
    <col min="10771" max="10771" width="19.25" style="2" customWidth="1"/>
    <col min="10772" max="10772" width="3.375" style="2" customWidth="1"/>
    <col min="10773" max="10775" width="4.5" style="2" customWidth="1"/>
    <col min="10776" max="10776" width="3.375" style="2" customWidth="1"/>
    <col min="10777" max="10777" width="9.125" style="2" customWidth="1"/>
    <col min="10778" max="10779" width="3" style="2" customWidth="1"/>
    <col min="10780" max="11008" width="8.875" style="2"/>
    <col min="11009" max="11009" width="1.375" style="2" customWidth="1"/>
    <col min="11010" max="11010" width="2" style="2" customWidth="1"/>
    <col min="11011" max="11011" width="1.625" style="2" customWidth="1"/>
    <col min="11012" max="11014" width="2.875" style="2" customWidth="1"/>
    <col min="11015" max="11015" width="5.5" style="2" customWidth="1"/>
    <col min="11016" max="11019" width="4.5" style="2" customWidth="1"/>
    <col min="11020" max="11020" width="4.75" style="2" customWidth="1"/>
    <col min="11021" max="11021" width="8.5" style="2" customWidth="1"/>
    <col min="11022" max="11022" width="10.375" style="2" customWidth="1"/>
    <col min="11023" max="11023" width="2.625" style="2" customWidth="1"/>
    <col min="11024" max="11024" width="0.75" style="2" customWidth="1"/>
    <col min="11025" max="11026" width="3.25" style="2" customWidth="1"/>
    <col min="11027" max="11027" width="19.25" style="2" customWidth="1"/>
    <col min="11028" max="11028" width="3.375" style="2" customWidth="1"/>
    <col min="11029" max="11031" width="4.5" style="2" customWidth="1"/>
    <col min="11032" max="11032" width="3.375" style="2" customWidth="1"/>
    <col min="11033" max="11033" width="9.125" style="2" customWidth="1"/>
    <col min="11034" max="11035" width="3" style="2" customWidth="1"/>
    <col min="11036" max="11264" width="8.875" style="2"/>
    <col min="11265" max="11265" width="1.375" style="2" customWidth="1"/>
    <col min="11266" max="11266" width="2" style="2" customWidth="1"/>
    <col min="11267" max="11267" width="1.625" style="2" customWidth="1"/>
    <col min="11268" max="11270" width="2.875" style="2" customWidth="1"/>
    <col min="11271" max="11271" width="5.5" style="2" customWidth="1"/>
    <col min="11272" max="11275" width="4.5" style="2" customWidth="1"/>
    <col min="11276" max="11276" width="4.75" style="2" customWidth="1"/>
    <col min="11277" max="11277" width="8.5" style="2" customWidth="1"/>
    <col min="11278" max="11278" width="10.375" style="2" customWidth="1"/>
    <col min="11279" max="11279" width="2.625" style="2" customWidth="1"/>
    <col min="11280" max="11280" width="0.75" style="2" customWidth="1"/>
    <col min="11281" max="11282" width="3.25" style="2" customWidth="1"/>
    <col min="11283" max="11283" width="19.25" style="2" customWidth="1"/>
    <col min="11284" max="11284" width="3.375" style="2" customWidth="1"/>
    <col min="11285" max="11287" width="4.5" style="2" customWidth="1"/>
    <col min="11288" max="11288" width="3.375" style="2" customWidth="1"/>
    <col min="11289" max="11289" width="9.125" style="2" customWidth="1"/>
    <col min="11290" max="11291" width="3" style="2" customWidth="1"/>
    <col min="11292" max="11520" width="8.875" style="2"/>
    <col min="11521" max="11521" width="1.375" style="2" customWidth="1"/>
    <col min="11522" max="11522" width="2" style="2" customWidth="1"/>
    <col min="11523" max="11523" width="1.625" style="2" customWidth="1"/>
    <col min="11524" max="11526" width="2.875" style="2" customWidth="1"/>
    <col min="11527" max="11527" width="5.5" style="2" customWidth="1"/>
    <col min="11528" max="11531" width="4.5" style="2" customWidth="1"/>
    <col min="11532" max="11532" width="4.75" style="2" customWidth="1"/>
    <col min="11533" max="11533" width="8.5" style="2" customWidth="1"/>
    <col min="11534" max="11534" width="10.375" style="2" customWidth="1"/>
    <col min="11535" max="11535" width="2.625" style="2" customWidth="1"/>
    <col min="11536" max="11536" width="0.75" style="2" customWidth="1"/>
    <col min="11537" max="11538" width="3.25" style="2" customWidth="1"/>
    <col min="11539" max="11539" width="19.25" style="2" customWidth="1"/>
    <col min="11540" max="11540" width="3.375" style="2" customWidth="1"/>
    <col min="11541" max="11543" width="4.5" style="2" customWidth="1"/>
    <col min="11544" max="11544" width="3.375" style="2" customWidth="1"/>
    <col min="11545" max="11545" width="9.125" style="2" customWidth="1"/>
    <col min="11546" max="11547" width="3" style="2" customWidth="1"/>
    <col min="11548" max="11776" width="8.875" style="2"/>
    <col min="11777" max="11777" width="1.375" style="2" customWidth="1"/>
    <col min="11778" max="11778" width="2" style="2" customWidth="1"/>
    <col min="11779" max="11779" width="1.625" style="2" customWidth="1"/>
    <col min="11780" max="11782" width="2.875" style="2" customWidth="1"/>
    <col min="11783" max="11783" width="5.5" style="2" customWidth="1"/>
    <col min="11784" max="11787" width="4.5" style="2" customWidth="1"/>
    <col min="11788" max="11788" width="4.75" style="2" customWidth="1"/>
    <col min="11789" max="11789" width="8.5" style="2" customWidth="1"/>
    <col min="11790" max="11790" width="10.375" style="2" customWidth="1"/>
    <col min="11791" max="11791" width="2.625" style="2" customWidth="1"/>
    <col min="11792" max="11792" width="0.75" style="2" customWidth="1"/>
    <col min="11793" max="11794" width="3.25" style="2" customWidth="1"/>
    <col min="11795" max="11795" width="19.25" style="2" customWidth="1"/>
    <col min="11796" max="11796" width="3.375" style="2" customWidth="1"/>
    <col min="11797" max="11799" width="4.5" style="2" customWidth="1"/>
    <col min="11800" max="11800" width="3.375" style="2" customWidth="1"/>
    <col min="11801" max="11801" width="9.125" style="2" customWidth="1"/>
    <col min="11802" max="11803" width="3" style="2" customWidth="1"/>
    <col min="11804" max="12032" width="8.875" style="2"/>
    <col min="12033" max="12033" width="1.375" style="2" customWidth="1"/>
    <col min="12034" max="12034" width="2" style="2" customWidth="1"/>
    <col min="12035" max="12035" width="1.625" style="2" customWidth="1"/>
    <col min="12036" max="12038" width="2.875" style="2" customWidth="1"/>
    <col min="12039" max="12039" width="5.5" style="2" customWidth="1"/>
    <col min="12040" max="12043" width="4.5" style="2" customWidth="1"/>
    <col min="12044" max="12044" width="4.75" style="2" customWidth="1"/>
    <col min="12045" max="12045" width="8.5" style="2" customWidth="1"/>
    <col min="12046" max="12046" width="10.375" style="2" customWidth="1"/>
    <col min="12047" max="12047" width="2.625" style="2" customWidth="1"/>
    <col min="12048" max="12048" width="0.75" style="2" customWidth="1"/>
    <col min="12049" max="12050" width="3.25" style="2" customWidth="1"/>
    <col min="12051" max="12051" width="19.25" style="2" customWidth="1"/>
    <col min="12052" max="12052" width="3.375" style="2" customWidth="1"/>
    <col min="12053" max="12055" width="4.5" style="2" customWidth="1"/>
    <col min="12056" max="12056" width="3.375" style="2" customWidth="1"/>
    <col min="12057" max="12057" width="9.125" style="2" customWidth="1"/>
    <col min="12058" max="12059" width="3" style="2" customWidth="1"/>
    <col min="12060" max="12288" width="8.875" style="2"/>
    <col min="12289" max="12289" width="1.375" style="2" customWidth="1"/>
    <col min="12290" max="12290" width="2" style="2" customWidth="1"/>
    <col min="12291" max="12291" width="1.625" style="2" customWidth="1"/>
    <col min="12292" max="12294" width="2.875" style="2" customWidth="1"/>
    <col min="12295" max="12295" width="5.5" style="2" customWidth="1"/>
    <col min="12296" max="12299" width="4.5" style="2" customWidth="1"/>
    <col min="12300" max="12300" width="4.75" style="2" customWidth="1"/>
    <col min="12301" max="12301" width="8.5" style="2" customWidth="1"/>
    <col min="12302" max="12302" width="10.375" style="2" customWidth="1"/>
    <col min="12303" max="12303" width="2.625" style="2" customWidth="1"/>
    <col min="12304" max="12304" width="0.75" style="2" customWidth="1"/>
    <col min="12305" max="12306" width="3.25" style="2" customWidth="1"/>
    <col min="12307" max="12307" width="19.25" style="2" customWidth="1"/>
    <col min="12308" max="12308" width="3.375" style="2" customWidth="1"/>
    <col min="12309" max="12311" width="4.5" style="2" customWidth="1"/>
    <col min="12312" max="12312" width="3.375" style="2" customWidth="1"/>
    <col min="12313" max="12313" width="9.125" style="2" customWidth="1"/>
    <col min="12314" max="12315" width="3" style="2" customWidth="1"/>
    <col min="12316" max="12544" width="8.875" style="2"/>
    <col min="12545" max="12545" width="1.375" style="2" customWidth="1"/>
    <col min="12546" max="12546" width="2" style="2" customWidth="1"/>
    <col min="12547" max="12547" width="1.625" style="2" customWidth="1"/>
    <col min="12548" max="12550" width="2.875" style="2" customWidth="1"/>
    <col min="12551" max="12551" width="5.5" style="2" customWidth="1"/>
    <col min="12552" max="12555" width="4.5" style="2" customWidth="1"/>
    <col min="12556" max="12556" width="4.75" style="2" customWidth="1"/>
    <col min="12557" max="12557" width="8.5" style="2" customWidth="1"/>
    <col min="12558" max="12558" width="10.375" style="2" customWidth="1"/>
    <col min="12559" max="12559" width="2.625" style="2" customWidth="1"/>
    <col min="12560" max="12560" width="0.75" style="2" customWidth="1"/>
    <col min="12561" max="12562" width="3.25" style="2" customWidth="1"/>
    <col min="12563" max="12563" width="19.25" style="2" customWidth="1"/>
    <col min="12564" max="12564" width="3.375" style="2" customWidth="1"/>
    <col min="12565" max="12567" width="4.5" style="2" customWidth="1"/>
    <col min="12568" max="12568" width="3.375" style="2" customWidth="1"/>
    <col min="12569" max="12569" width="9.125" style="2" customWidth="1"/>
    <col min="12570" max="12571" width="3" style="2" customWidth="1"/>
    <col min="12572" max="12800" width="8.875" style="2"/>
    <col min="12801" max="12801" width="1.375" style="2" customWidth="1"/>
    <col min="12802" max="12802" width="2" style="2" customWidth="1"/>
    <col min="12803" max="12803" width="1.625" style="2" customWidth="1"/>
    <col min="12804" max="12806" width="2.875" style="2" customWidth="1"/>
    <col min="12807" max="12807" width="5.5" style="2" customWidth="1"/>
    <col min="12808" max="12811" width="4.5" style="2" customWidth="1"/>
    <col min="12812" max="12812" width="4.75" style="2" customWidth="1"/>
    <col min="12813" max="12813" width="8.5" style="2" customWidth="1"/>
    <col min="12814" max="12814" width="10.375" style="2" customWidth="1"/>
    <col min="12815" max="12815" width="2.625" style="2" customWidth="1"/>
    <col min="12816" max="12816" width="0.75" style="2" customWidth="1"/>
    <col min="12817" max="12818" width="3.25" style="2" customWidth="1"/>
    <col min="12819" max="12819" width="19.25" style="2" customWidth="1"/>
    <col min="12820" max="12820" width="3.375" style="2" customWidth="1"/>
    <col min="12821" max="12823" width="4.5" style="2" customWidth="1"/>
    <col min="12824" max="12824" width="3.375" style="2" customWidth="1"/>
    <col min="12825" max="12825" width="9.125" style="2" customWidth="1"/>
    <col min="12826" max="12827" width="3" style="2" customWidth="1"/>
    <col min="12828" max="13056" width="8.875" style="2"/>
    <col min="13057" max="13057" width="1.375" style="2" customWidth="1"/>
    <col min="13058" max="13058" width="2" style="2" customWidth="1"/>
    <col min="13059" max="13059" width="1.625" style="2" customWidth="1"/>
    <col min="13060" max="13062" width="2.875" style="2" customWidth="1"/>
    <col min="13063" max="13063" width="5.5" style="2" customWidth="1"/>
    <col min="13064" max="13067" width="4.5" style="2" customWidth="1"/>
    <col min="13068" max="13068" width="4.75" style="2" customWidth="1"/>
    <col min="13069" max="13069" width="8.5" style="2" customWidth="1"/>
    <col min="13070" max="13070" width="10.375" style="2" customWidth="1"/>
    <col min="13071" max="13071" width="2.625" style="2" customWidth="1"/>
    <col min="13072" max="13072" width="0.75" style="2" customWidth="1"/>
    <col min="13073" max="13074" width="3.25" style="2" customWidth="1"/>
    <col min="13075" max="13075" width="19.25" style="2" customWidth="1"/>
    <col min="13076" max="13076" width="3.375" style="2" customWidth="1"/>
    <col min="13077" max="13079" width="4.5" style="2" customWidth="1"/>
    <col min="13080" max="13080" width="3.375" style="2" customWidth="1"/>
    <col min="13081" max="13081" width="9.125" style="2" customWidth="1"/>
    <col min="13082" max="13083" width="3" style="2" customWidth="1"/>
    <col min="13084" max="13312" width="8.875" style="2"/>
    <col min="13313" max="13313" width="1.375" style="2" customWidth="1"/>
    <col min="13314" max="13314" width="2" style="2" customWidth="1"/>
    <col min="13315" max="13315" width="1.625" style="2" customWidth="1"/>
    <col min="13316" max="13318" width="2.875" style="2" customWidth="1"/>
    <col min="13319" max="13319" width="5.5" style="2" customWidth="1"/>
    <col min="13320" max="13323" width="4.5" style="2" customWidth="1"/>
    <col min="13324" max="13324" width="4.75" style="2" customWidth="1"/>
    <col min="13325" max="13325" width="8.5" style="2" customWidth="1"/>
    <col min="13326" max="13326" width="10.375" style="2" customWidth="1"/>
    <col min="13327" max="13327" width="2.625" style="2" customWidth="1"/>
    <col min="13328" max="13328" width="0.75" style="2" customWidth="1"/>
    <col min="13329" max="13330" width="3.25" style="2" customWidth="1"/>
    <col min="13331" max="13331" width="19.25" style="2" customWidth="1"/>
    <col min="13332" max="13332" width="3.375" style="2" customWidth="1"/>
    <col min="13333" max="13335" width="4.5" style="2" customWidth="1"/>
    <col min="13336" max="13336" width="3.375" style="2" customWidth="1"/>
    <col min="13337" max="13337" width="9.125" style="2" customWidth="1"/>
    <col min="13338" max="13339" width="3" style="2" customWidth="1"/>
    <col min="13340" max="13568" width="8.875" style="2"/>
    <col min="13569" max="13569" width="1.375" style="2" customWidth="1"/>
    <col min="13570" max="13570" width="2" style="2" customWidth="1"/>
    <col min="13571" max="13571" width="1.625" style="2" customWidth="1"/>
    <col min="13572" max="13574" width="2.875" style="2" customWidth="1"/>
    <col min="13575" max="13575" width="5.5" style="2" customWidth="1"/>
    <col min="13576" max="13579" width="4.5" style="2" customWidth="1"/>
    <col min="13580" max="13580" width="4.75" style="2" customWidth="1"/>
    <col min="13581" max="13581" width="8.5" style="2" customWidth="1"/>
    <col min="13582" max="13582" width="10.375" style="2" customWidth="1"/>
    <col min="13583" max="13583" width="2.625" style="2" customWidth="1"/>
    <col min="13584" max="13584" width="0.75" style="2" customWidth="1"/>
    <col min="13585" max="13586" width="3.25" style="2" customWidth="1"/>
    <col min="13587" max="13587" width="19.25" style="2" customWidth="1"/>
    <col min="13588" max="13588" width="3.375" style="2" customWidth="1"/>
    <col min="13589" max="13591" width="4.5" style="2" customWidth="1"/>
    <col min="13592" max="13592" width="3.375" style="2" customWidth="1"/>
    <col min="13593" max="13593" width="9.125" style="2" customWidth="1"/>
    <col min="13594" max="13595" width="3" style="2" customWidth="1"/>
    <col min="13596" max="13824" width="8.875" style="2"/>
    <col min="13825" max="13825" width="1.375" style="2" customWidth="1"/>
    <col min="13826" max="13826" width="2" style="2" customWidth="1"/>
    <col min="13827" max="13827" width="1.625" style="2" customWidth="1"/>
    <col min="13828" max="13830" width="2.875" style="2" customWidth="1"/>
    <col min="13831" max="13831" width="5.5" style="2" customWidth="1"/>
    <col min="13832" max="13835" width="4.5" style="2" customWidth="1"/>
    <col min="13836" max="13836" width="4.75" style="2" customWidth="1"/>
    <col min="13837" max="13837" width="8.5" style="2" customWidth="1"/>
    <col min="13838" max="13838" width="10.375" style="2" customWidth="1"/>
    <col min="13839" max="13839" width="2.625" style="2" customWidth="1"/>
    <col min="13840" max="13840" width="0.75" style="2" customWidth="1"/>
    <col min="13841" max="13842" width="3.25" style="2" customWidth="1"/>
    <col min="13843" max="13843" width="19.25" style="2" customWidth="1"/>
    <col min="13844" max="13844" width="3.375" style="2" customWidth="1"/>
    <col min="13845" max="13847" width="4.5" style="2" customWidth="1"/>
    <col min="13848" max="13848" width="3.375" style="2" customWidth="1"/>
    <col min="13849" max="13849" width="9.125" style="2" customWidth="1"/>
    <col min="13850" max="13851" width="3" style="2" customWidth="1"/>
    <col min="13852" max="14080" width="8.875" style="2"/>
    <col min="14081" max="14081" width="1.375" style="2" customWidth="1"/>
    <col min="14082" max="14082" width="2" style="2" customWidth="1"/>
    <col min="14083" max="14083" width="1.625" style="2" customWidth="1"/>
    <col min="14084" max="14086" width="2.875" style="2" customWidth="1"/>
    <col min="14087" max="14087" width="5.5" style="2" customWidth="1"/>
    <col min="14088" max="14091" width="4.5" style="2" customWidth="1"/>
    <col min="14092" max="14092" width="4.75" style="2" customWidth="1"/>
    <col min="14093" max="14093" width="8.5" style="2" customWidth="1"/>
    <col min="14094" max="14094" width="10.375" style="2" customWidth="1"/>
    <col min="14095" max="14095" width="2.625" style="2" customWidth="1"/>
    <col min="14096" max="14096" width="0.75" style="2" customWidth="1"/>
    <col min="14097" max="14098" width="3.25" style="2" customWidth="1"/>
    <col min="14099" max="14099" width="19.25" style="2" customWidth="1"/>
    <col min="14100" max="14100" width="3.375" style="2" customWidth="1"/>
    <col min="14101" max="14103" width="4.5" style="2" customWidth="1"/>
    <col min="14104" max="14104" width="3.375" style="2" customWidth="1"/>
    <col min="14105" max="14105" width="9.125" style="2" customWidth="1"/>
    <col min="14106" max="14107" width="3" style="2" customWidth="1"/>
    <col min="14108" max="14336" width="8.875" style="2"/>
    <col min="14337" max="14337" width="1.375" style="2" customWidth="1"/>
    <col min="14338" max="14338" width="2" style="2" customWidth="1"/>
    <col min="14339" max="14339" width="1.625" style="2" customWidth="1"/>
    <col min="14340" max="14342" width="2.875" style="2" customWidth="1"/>
    <col min="14343" max="14343" width="5.5" style="2" customWidth="1"/>
    <col min="14344" max="14347" width="4.5" style="2" customWidth="1"/>
    <col min="14348" max="14348" width="4.75" style="2" customWidth="1"/>
    <col min="14349" max="14349" width="8.5" style="2" customWidth="1"/>
    <col min="14350" max="14350" width="10.375" style="2" customWidth="1"/>
    <col min="14351" max="14351" width="2.625" style="2" customWidth="1"/>
    <col min="14352" max="14352" width="0.75" style="2" customWidth="1"/>
    <col min="14353" max="14354" width="3.25" style="2" customWidth="1"/>
    <col min="14355" max="14355" width="19.25" style="2" customWidth="1"/>
    <col min="14356" max="14356" width="3.375" style="2" customWidth="1"/>
    <col min="14357" max="14359" width="4.5" style="2" customWidth="1"/>
    <col min="14360" max="14360" width="3.375" style="2" customWidth="1"/>
    <col min="14361" max="14361" width="9.125" style="2" customWidth="1"/>
    <col min="14362" max="14363" width="3" style="2" customWidth="1"/>
    <col min="14364" max="14592" width="8.875" style="2"/>
    <col min="14593" max="14593" width="1.375" style="2" customWidth="1"/>
    <col min="14594" max="14594" width="2" style="2" customWidth="1"/>
    <col min="14595" max="14595" width="1.625" style="2" customWidth="1"/>
    <col min="14596" max="14598" width="2.875" style="2" customWidth="1"/>
    <col min="14599" max="14599" width="5.5" style="2" customWidth="1"/>
    <col min="14600" max="14603" width="4.5" style="2" customWidth="1"/>
    <col min="14604" max="14604" width="4.75" style="2" customWidth="1"/>
    <col min="14605" max="14605" width="8.5" style="2" customWidth="1"/>
    <col min="14606" max="14606" width="10.375" style="2" customWidth="1"/>
    <col min="14607" max="14607" width="2.625" style="2" customWidth="1"/>
    <col min="14608" max="14608" width="0.75" style="2" customWidth="1"/>
    <col min="14609" max="14610" width="3.25" style="2" customWidth="1"/>
    <col min="14611" max="14611" width="19.25" style="2" customWidth="1"/>
    <col min="14612" max="14612" width="3.375" style="2" customWidth="1"/>
    <col min="14613" max="14615" width="4.5" style="2" customWidth="1"/>
    <col min="14616" max="14616" width="3.375" style="2" customWidth="1"/>
    <col min="14617" max="14617" width="9.125" style="2" customWidth="1"/>
    <col min="14618" max="14619" width="3" style="2" customWidth="1"/>
    <col min="14620" max="14848" width="8.875" style="2"/>
    <col min="14849" max="14849" width="1.375" style="2" customWidth="1"/>
    <col min="14850" max="14850" width="2" style="2" customWidth="1"/>
    <col min="14851" max="14851" width="1.625" style="2" customWidth="1"/>
    <col min="14852" max="14854" width="2.875" style="2" customWidth="1"/>
    <col min="14855" max="14855" width="5.5" style="2" customWidth="1"/>
    <col min="14856" max="14859" width="4.5" style="2" customWidth="1"/>
    <col min="14860" max="14860" width="4.75" style="2" customWidth="1"/>
    <col min="14861" max="14861" width="8.5" style="2" customWidth="1"/>
    <col min="14862" max="14862" width="10.375" style="2" customWidth="1"/>
    <col min="14863" max="14863" width="2.625" style="2" customWidth="1"/>
    <col min="14864" max="14864" width="0.75" style="2" customWidth="1"/>
    <col min="14865" max="14866" width="3.25" style="2" customWidth="1"/>
    <col min="14867" max="14867" width="19.25" style="2" customWidth="1"/>
    <col min="14868" max="14868" width="3.375" style="2" customWidth="1"/>
    <col min="14869" max="14871" width="4.5" style="2" customWidth="1"/>
    <col min="14872" max="14872" width="3.375" style="2" customWidth="1"/>
    <col min="14873" max="14873" width="9.125" style="2" customWidth="1"/>
    <col min="14874" max="14875" width="3" style="2" customWidth="1"/>
    <col min="14876" max="15104" width="8.875" style="2"/>
    <col min="15105" max="15105" width="1.375" style="2" customWidth="1"/>
    <col min="15106" max="15106" width="2" style="2" customWidth="1"/>
    <col min="15107" max="15107" width="1.625" style="2" customWidth="1"/>
    <col min="15108" max="15110" width="2.875" style="2" customWidth="1"/>
    <col min="15111" max="15111" width="5.5" style="2" customWidth="1"/>
    <col min="15112" max="15115" width="4.5" style="2" customWidth="1"/>
    <col min="15116" max="15116" width="4.75" style="2" customWidth="1"/>
    <col min="15117" max="15117" width="8.5" style="2" customWidth="1"/>
    <col min="15118" max="15118" width="10.375" style="2" customWidth="1"/>
    <col min="15119" max="15119" width="2.625" style="2" customWidth="1"/>
    <col min="15120" max="15120" width="0.75" style="2" customWidth="1"/>
    <col min="15121" max="15122" width="3.25" style="2" customWidth="1"/>
    <col min="15123" max="15123" width="19.25" style="2" customWidth="1"/>
    <col min="15124" max="15124" width="3.375" style="2" customWidth="1"/>
    <col min="15125" max="15127" width="4.5" style="2" customWidth="1"/>
    <col min="15128" max="15128" width="3.375" style="2" customWidth="1"/>
    <col min="15129" max="15129" width="9.125" style="2" customWidth="1"/>
    <col min="15130" max="15131" width="3" style="2" customWidth="1"/>
    <col min="15132" max="15360" width="8.875" style="2"/>
    <col min="15361" max="15361" width="1.375" style="2" customWidth="1"/>
    <col min="15362" max="15362" width="2" style="2" customWidth="1"/>
    <col min="15363" max="15363" width="1.625" style="2" customWidth="1"/>
    <col min="15364" max="15366" width="2.875" style="2" customWidth="1"/>
    <col min="15367" max="15367" width="5.5" style="2" customWidth="1"/>
    <col min="15368" max="15371" width="4.5" style="2" customWidth="1"/>
    <col min="15372" max="15372" width="4.75" style="2" customWidth="1"/>
    <col min="15373" max="15373" width="8.5" style="2" customWidth="1"/>
    <col min="15374" max="15374" width="10.375" style="2" customWidth="1"/>
    <col min="15375" max="15375" width="2.625" style="2" customWidth="1"/>
    <col min="15376" max="15376" width="0.75" style="2" customWidth="1"/>
    <col min="15377" max="15378" width="3.25" style="2" customWidth="1"/>
    <col min="15379" max="15379" width="19.25" style="2" customWidth="1"/>
    <col min="15380" max="15380" width="3.375" style="2" customWidth="1"/>
    <col min="15381" max="15383" width="4.5" style="2" customWidth="1"/>
    <col min="15384" max="15384" width="3.375" style="2" customWidth="1"/>
    <col min="15385" max="15385" width="9.125" style="2" customWidth="1"/>
    <col min="15386" max="15387" width="3" style="2" customWidth="1"/>
    <col min="15388" max="15616" width="8.875" style="2"/>
    <col min="15617" max="15617" width="1.375" style="2" customWidth="1"/>
    <col min="15618" max="15618" width="2" style="2" customWidth="1"/>
    <col min="15619" max="15619" width="1.625" style="2" customWidth="1"/>
    <col min="15620" max="15622" width="2.875" style="2" customWidth="1"/>
    <col min="15623" max="15623" width="5.5" style="2" customWidth="1"/>
    <col min="15624" max="15627" width="4.5" style="2" customWidth="1"/>
    <col min="15628" max="15628" width="4.75" style="2" customWidth="1"/>
    <col min="15629" max="15629" width="8.5" style="2" customWidth="1"/>
    <col min="15630" max="15630" width="10.375" style="2" customWidth="1"/>
    <col min="15631" max="15631" width="2.625" style="2" customWidth="1"/>
    <col min="15632" max="15632" width="0.75" style="2" customWidth="1"/>
    <col min="15633" max="15634" width="3.25" style="2" customWidth="1"/>
    <col min="15635" max="15635" width="19.25" style="2" customWidth="1"/>
    <col min="15636" max="15636" width="3.375" style="2" customWidth="1"/>
    <col min="15637" max="15639" width="4.5" style="2" customWidth="1"/>
    <col min="15640" max="15640" width="3.375" style="2" customWidth="1"/>
    <col min="15641" max="15641" width="9.125" style="2" customWidth="1"/>
    <col min="15642" max="15643" width="3" style="2" customWidth="1"/>
    <col min="15644" max="15872" width="8.875" style="2"/>
    <col min="15873" max="15873" width="1.375" style="2" customWidth="1"/>
    <col min="15874" max="15874" width="2" style="2" customWidth="1"/>
    <col min="15875" max="15875" width="1.625" style="2" customWidth="1"/>
    <col min="15876" max="15878" width="2.875" style="2" customWidth="1"/>
    <col min="15879" max="15879" width="5.5" style="2" customWidth="1"/>
    <col min="15880" max="15883" width="4.5" style="2" customWidth="1"/>
    <col min="15884" max="15884" width="4.75" style="2" customWidth="1"/>
    <col min="15885" max="15885" width="8.5" style="2" customWidth="1"/>
    <col min="15886" max="15886" width="10.375" style="2" customWidth="1"/>
    <col min="15887" max="15887" width="2.625" style="2" customWidth="1"/>
    <col min="15888" max="15888" width="0.75" style="2" customWidth="1"/>
    <col min="15889" max="15890" width="3.25" style="2" customWidth="1"/>
    <col min="15891" max="15891" width="19.25" style="2" customWidth="1"/>
    <col min="15892" max="15892" width="3.375" style="2" customWidth="1"/>
    <col min="15893" max="15895" width="4.5" style="2" customWidth="1"/>
    <col min="15896" max="15896" width="3.375" style="2" customWidth="1"/>
    <col min="15897" max="15897" width="9.125" style="2" customWidth="1"/>
    <col min="15898" max="15899" width="3" style="2" customWidth="1"/>
    <col min="15900" max="16128" width="8.875" style="2"/>
    <col min="16129" max="16129" width="1.375" style="2" customWidth="1"/>
    <col min="16130" max="16130" width="2" style="2" customWidth="1"/>
    <col min="16131" max="16131" width="1.625" style="2" customWidth="1"/>
    <col min="16132" max="16134" width="2.875" style="2" customWidth="1"/>
    <col min="16135" max="16135" width="5.5" style="2" customWidth="1"/>
    <col min="16136" max="16139" width="4.5" style="2" customWidth="1"/>
    <col min="16140" max="16140" width="4.75" style="2" customWidth="1"/>
    <col min="16141" max="16141" width="8.5" style="2" customWidth="1"/>
    <col min="16142" max="16142" width="10.375" style="2" customWidth="1"/>
    <col min="16143" max="16143" width="2.625" style="2" customWidth="1"/>
    <col min="16144" max="16144" width="0.75" style="2" customWidth="1"/>
    <col min="16145" max="16146" width="3.25" style="2" customWidth="1"/>
    <col min="16147" max="16147" width="19.25" style="2" customWidth="1"/>
    <col min="16148" max="16148" width="3.375" style="2" customWidth="1"/>
    <col min="16149" max="16151" width="4.5" style="2" customWidth="1"/>
    <col min="16152" max="16152" width="3.375" style="2" customWidth="1"/>
    <col min="16153" max="16153" width="9.125" style="2" customWidth="1"/>
    <col min="16154" max="16155" width="3" style="2" customWidth="1"/>
    <col min="16156" max="16384" width="8.875" style="2"/>
  </cols>
  <sheetData>
    <row r="1" spans="1:30" ht="7.15" customHeight="1" x14ac:dyDescent="0.1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AA1" s="213" t="s">
        <v>112</v>
      </c>
    </row>
    <row r="2" spans="1:30" ht="24.6" customHeight="1" x14ac:dyDescent="0.15">
      <c r="A2" s="98"/>
      <c r="B2" s="98"/>
      <c r="C2" s="98"/>
      <c r="D2" s="99" t="s">
        <v>113</v>
      </c>
      <c r="E2" s="98"/>
      <c r="F2" s="98"/>
      <c r="G2" s="98"/>
      <c r="H2" s="98"/>
      <c r="I2" s="98"/>
      <c r="J2" s="98"/>
      <c r="K2" s="98"/>
      <c r="L2" s="98"/>
      <c r="M2" s="98"/>
      <c r="N2" s="179"/>
      <c r="O2" s="359" t="s">
        <v>171</v>
      </c>
      <c r="P2" s="359"/>
      <c r="Q2" s="234"/>
      <c r="R2" s="234"/>
      <c r="S2" s="180" t="s">
        <v>172</v>
      </c>
      <c r="AA2" s="214"/>
    </row>
    <row r="3" spans="1:30" ht="23.45" customHeight="1" x14ac:dyDescent="0.15">
      <c r="B3" s="157" t="s">
        <v>21</v>
      </c>
      <c r="C3" s="5"/>
      <c r="D3" s="5"/>
      <c r="E3" s="5"/>
      <c r="F3" s="5"/>
      <c r="G3" s="5"/>
      <c r="H3" s="5"/>
      <c r="I3" s="6" t="s">
        <v>170</v>
      </c>
      <c r="J3" s="6"/>
      <c r="K3" s="5"/>
      <c r="L3" s="356"/>
      <c r="M3" s="357"/>
      <c r="N3" s="9"/>
      <c r="O3" s="9"/>
      <c r="P3" s="9"/>
      <c r="Q3" s="9"/>
      <c r="R3" s="9"/>
      <c r="S3" s="9"/>
      <c r="T3" s="9"/>
      <c r="U3" s="10"/>
      <c r="V3" s="9"/>
      <c r="W3" s="9"/>
      <c r="X3" s="9"/>
      <c r="Y3" s="9"/>
      <c r="Z3" s="9"/>
      <c r="AA3" s="214"/>
    </row>
    <row r="4" spans="1:30" ht="24.6" customHeight="1" x14ac:dyDescent="0.15">
      <c r="B4" s="346" t="s">
        <v>114</v>
      </c>
      <c r="C4" s="347"/>
      <c r="D4" s="12"/>
      <c r="E4" s="358"/>
      <c r="F4" s="358"/>
      <c r="G4" s="358"/>
      <c r="H4" s="358"/>
      <c r="I4" s="358"/>
      <c r="J4" s="358"/>
      <c r="K4" s="358"/>
      <c r="L4" s="358"/>
      <c r="M4" s="8"/>
      <c r="N4" s="9" t="s">
        <v>23</v>
      </c>
      <c r="O4" s="9"/>
      <c r="P4" s="9"/>
      <c r="Q4" s="9"/>
      <c r="R4" s="9"/>
      <c r="S4" s="233"/>
      <c r="T4" s="233"/>
      <c r="U4" s="233"/>
      <c r="V4" s="233"/>
      <c r="W4" s="233"/>
      <c r="X4" s="233"/>
      <c r="Y4" s="233"/>
      <c r="Z4" s="116"/>
      <c r="AA4" s="214"/>
    </row>
    <row r="5" spans="1:30" ht="23.45" customHeight="1" x14ac:dyDescent="0.15">
      <c r="B5" s="348"/>
      <c r="C5" s="349"/>
      <c r="D5" s="15">
        <v>1</v>
      </c>
      <c r="E5" s="100" t="s">
        <v>25</v>
      </c>
      <c r="F5" s="37">
        <v>2</v>
      </c>
      <c r="G5" s="100" t="s">
        <v>26</v>
      </c>
      <c r="H5" s="17" t="s">
        <v>27</v>
      </c>
      <c r="I5" s="17" t="s">
        <v>115</v>
      </c>
      <c r="J5" s="17" t="s">
        <v>29</v>
      </c>
      <c r="K5" s="17" t="s">
        <v>116</v>
      </c>
      <c r="L5" s="17"/>
      <c r="M5" s="101" t="s">
        <v>31</v>
      </c>
      <c r="N5" s="19" t="s">
        <v>32</v>
      </c>
      <c r="O5" s="9"/>
      <c r="P5" s="9"/>
      <c r="Q5" s="9"/>
      <c r="R5" s="9"/>
      <c r="S5" s="233"/>
      <c r="T5" s="233"/>
      <c r="U5" s="233"/>
      <c r="V5" s="233"/>
      <c r="W5" s="233"/>
      <c r="X5" s="233"/>
      <c r="Y5" s="233"/>
      <c r="Z5" s="116"/>
      <c r="AA5" s="214"/>
    </row>
    <row r="6" spans="1:30" ht="8.25" customHeight="1" thickBot="1" x14ac:dyDescent="0.2">
      <c r="B6" s="20"/>
      <c r="C6" s="20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9"/>
      <c r="Y6" s="9"/>
      <c r="Z6" s="9"/>
      <c r="AA6" s="215"/>
    </row>
    <row r="7" spans="1:30" ht="13.15" customHeight="1" x14ac:dyDescent="0.15">
      <c r="B7" s="346" t="s">
        <v>156</v>
      </c>
      <c r="C7" s="347"/>
      <c r="D7" s="21" t="s">
        <v>33</v>
      </c>
      <c r="E7" s="22" t="s">
        <v>34</v>
      </c>
      <c r="F7" s="102" t="s">
        <v>35</v>
      </c>
      <c r="G7" s="102"/>
      <c r="H7" s="102"/>
      <c r="I7" s="102"/>
      <c r="J7" s="102"/>
      <c r="K7" s="22" t="s">
        <v>36</v>
      </c>
      <c r="L7" s="102" t="s">
        <v>37</v>
      </c>
      <c r="M7" s="102"/>
      <c r="N7" s="102"/>
      <c r="O7" s="103"/>
      <c r="P7" s="24"/>
      <c r="Q7" s="217" t="s">
        <v>38</v>
      </c>
      <c r="R7" s="352">
        <v>-1</v>
      </c>
      <c r="S7" s="354"/>
      <c r="T7" s="25"/>
      <c r="U7" s="4" t="s">
        <v>39</v>
      </c>
      <c r="V7" s="26" t="s">
        <v>40</v>
      </c>
      <c r="W7" s="5" t="s">
        <v>41</v>
      </c>
      <c r="X7" s="224" t="s">
        <v>42</v>
      </c>
      <c r="Y7" s="227"/>
      <c r="Z7" s="146"/>
      <c r="AA7" s="216"/>
    </row>
    <row r="8" spans="1:30" ht="12.75" customHeight="1" x14ac:dyDescent="0.15">
      <c r="B8" s="350"/>
      <c r="C8" s="351"/>
      <c r="E8" s="22" t="s">
        <v>44</v>
      </c>
      <c r="F8" s="102" t="s">
        <v>117</v>
      </c>
      <c r="G8" s="102"/>
      <c r="H8" s="102"/>
      <c r="I8" s="102"/>
      <c r="J8" s="102"/>
      <c r="K8" s="22" t="s">
        <v>46</v>
      </c>
      <c r="L8" s="102" t="s">
        <v>118</v>
      </c>
      <c r="M8" s="102"/>
      <c r="N8" s="102"/>
      <c r="O8" s="104"/>
      <c r="P8" s="30"/>
      <c r="Q8" s="218"/>
      <c r="R8" s="353"/>
      <c r="S8" s="355"/>
      <c r="T8" s="28" t="s">
        <v>48</v>
      </c>
      <c r="U8" s="31"/>
      <c r="V8" s="32"/>
      <c r="W8" s="13"/>
      <c r="X8" s="225"/>
      <c r="Y8" s="228"/>
      <c r="Z8" s="147"/>
      <c r="AA8" s="216"/>
    </row>
    <row r="9" spans="1:30" ht="13.15" customHeight="1" x14ac:dyDescent="0.15">
      <c r="B9" s="350"/>
      <c r="C9" s="351"/>
      <c r="D9" s="21" t="s">
        <v>50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34"/>
      <c r="P9" s="30"/>
      <c r="Q9" s="218"/>
      <c r="R9" s="105">
        <v>-2</v>
      </c>
      <c r="S9" s="106"/>
      <c r="T9" s="28"/>
      <c r="U9" s="31"/>
      <c r="V9" s="32"/>
      <c r="W9" s="13"/>
      <c r="X9" s="225"/>
      <c r="Y9" s="228"/>
      <c r="Z9" s="147"/>
    </row>
    <row r="10" spans="1:30" ht="13.15" customHeight="1" x14ac:dyDescent="0.15">
      <c r="B10" s="350"/>
      <c r="C10" s="351"/>
      <c r="D10" s="371" t="s">
        <v>51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34"/>
      <c r="P10" s="30"/>
      <c r="Q10" s="218"/>
      <c r="R10" s="353">
        <v>-3</v>
      </c>
      <c r="S10" s="355"/>
      <c r="T10" s="28" t="s">
        <v>52</v>
      </c>
      <c r="U10" s="31"/>
      <c r="V10" s="32"/>
      <c r="W10" s="13"/>
      <c r="X10" s="225"/>
      <c r="Y10" s="228"/>
      <c r="Z10" s="147"/>
    </row>
    <row r="11" spans="1:30" ht="12.75" customHeight="1" thickBot="1" x14ac:dyDescent="0.2">
      <c r="B11" s="348"/>
      <c r="C11" s="349"/>
      <c r="D11" s="372"/>
      <c r="E11" s="13"/>
      <c r="F11" s="13"/>
      <c r="G11" s="13"/>
      <c r="H11" s="13"/>
      <c r="I11" s="13"/>
      <c r="J11" s="22"/>
      <c r="K11" s="22"/>
      <c r="L11" s="22"/>
      <c r="M11" s="22"/>
      <c r="N11" s="22"/>
      <c r="O11" s="37"/>
      <c r="P11" s="38"/>
      <c r="Q11" s="219"/>
      <c r="R11" s="373"/>
      <c r="S11" s="374"/>
      <c r="T11" s="39"/>
      <c r="U11" s="15"/>
      <c r="V11" s="40"/>
      <c r="W11" s="17"/>
      <c r="X11" s="226"/>
      <c r="Y11" s="229"/>
      <c r="Z11" s="148" t="s">
        <v>53</v>
      </c>
    </row>
    <row r="12" spans="1:30" ht="16.899999999999999" customHeight="1" x14ac:dyDescent="0.15">
      <c r="B12" s="42"/>
      <c r="C12" s="23"/>
      <c r="D12" s="5"/>
      <c r="E12" s="5"/>
      <c r="F12" s="5"/>
      <c r="G12" s="43"/>
      <c r="H12" s="43"/>
      <c r="I12" s="43"/>
      <c r="J12" s="43"/>
      <c r="K12" s="43"/>
      <c r="L12" s="44" t="s">
        <v>119</v>
      </c>
      <c r="M12" s="43"/>
      <c r="N12" s="45" t="s">
        <v>55</v>
      </c>
      <c r="O12" s="46"/>
      <c r="P12" s="4"/>
      <c r="Q12" s="381"/>
      <c r="R12" s="382"/>
      <c r="S12" s="382"/>
      <c r="T12" s="382"/>
      <c r="U12" s="382"/>
      <c r="V12" s="382"/>
      <c r="W12" s="382"/>
      <c r="X12" s="382"/>
      <c r="Y12" s="382"/>
      <c r="Z12" s="383"/>
      <c r="AC12" s="29"/>
      <c r="AD12" s="29"/>
    </row>
    <row r="13" spans="1:30" ht="17.45" customHeight="1" x14ac:dyDescent="0.15">
      <c r="B13" s="375">
        <v>11</v>
      </c>
      <c r="C13" s="376"/>
      <c r="D13" s="5" t="s">
        <v>56</v>
      </c>
      <c r="E13" s="5"/>
      <c r="F13" s="46"/>
      <c r="G13" s="5" t="s">
        <v>57</v>
      </c>
      <c r="H13" s="5"/>
      <c r="I13" s="5"/>
      <c r="J13" s="7"/>
      <c r="K13" s="78" t="s">
        <v>58</v>
      </c>
      <c r="L13" s="377"/>
      <c r="M13" s="378"/>
      <c r="N13" s="379"/>
      <c r="O13" s="380"/>
      <c r="P13" s="9"/>
      <c r="Q13" s="381"/>
      <c r="R13" s="382"/>
      <c r="S13" s="382"/>
      <c r="T13" s="382"/>
      <c r="U13" s="382"/>
      <c r="V13" s="382"/>
      <c r="W13" s="382"/>
      <c r="X13" s="382"/>
      <c r="Y13" s="382"/>
      <c r="Z13" s="383"/>
      <c r="AC13" s="29"/>
      <c r="AD13" s="29"/>
    </row>
    <row r="14" spans="1:30" ht="17.45" customHeight="1" x14ac:dyDescent="0.15">
      <c r="B14" s="174"/>
      <c r="C14" s="24"/>
      <c r="D14" s="328" t="s">
        <v>120</v>
      </c>
      <c r="E14" s="360"/>
      <c r="F14" s="360"/>
      <c r="G14" s="360"/>
      <c r="H14" s="158"/>
      <c r="I14" s="186" t="s">
        <v>121</v>
      </c>
      <c r="J14" s="163"/>
      <c r="K14" s="78" t="s">
        <v>58</v>
      </c>
      <c r="L14" s="361">
        <f>H14*J14</f>
        <v>0</v>
      </c>
      <c r="M14" s="362"/>
      <c r="N14" s="363"/>
      <c r="O14" s="364"/>
      <c r="P14" s="9"/>
      <c r="Q14" s="381"/>
      <c r="R14" s="382"/>
      <c r="S14" s="382"/>
      <c r="T14" s="382"/>
      <c r="U14" s="382"/>
      <c r="V14" s="382"/>
      <c r="W14" s="382"/>
      <c r="X14" s="382"/>
      <c r="Y14" s="382"/>
      <c r="Z14" s="383"/>
      <c r="AC14" s="29"/>
      <c r="AD14" s="29"/>
    </row>
    <row r="15" spans="1:30" ht="17.45" customHeight="1" x14ac:dyDescent="0.15">
      <c r="B15" s="365">
        <v>12</v>
      </c>
      <c r="C15" s="366"/>
      <c r="D15" s="177" t="s">
        <v>122</v>
      </c>
      <c r="E15" s="175"/>
      <c r="F15" s="175"/>
      <c r="G15" s="175"/>
      <c r="H15" s="159"/>
      <c r="I15" s="187" t="s">
        <v>121</v>
      </c>
      <c r="J15" s="159"/>
      <c r="K15" s="80" t="s">
        <v>58</v>
      </c>
      <c r="L15" s="367">
        <f>H15*J15</f>
        <v>0</v>
      </c>
      <c r="M15" s="368"/>
      <c r="N15" s="369"/>
      <c r="O15" s="370"/>
      <c r="P15" s="9"/>
      <c r="Q15" s="381"/>
      <c r="R15" s="382"/>
      <c r="S15" s="382"/>
      <c r="T15" s="382"/>
      <c r="U15" s="382"/>
      <c r="V15" s="382"/>
      <c r="W15" s="382"/>
      <c r="X15" s="382"/>
      <c r="Y15" s="382"/>
      <c r="Z15" s="383"/>
      <c r="AC15" s="29"/>
      <c r="AD15" s="29"/>
    </row>
    <row r="16" spans="1:30" ht="17.45" customHeight="1" x14ac:dyDescent="0.15">
      <c r="B16" s="350" t="s">
        <v>123</v>
      </c>
      <c r="C16" s="351"/>
      <c r="D16" s="384" t="s">
        <v>124</v>
      </c>
      <c r="E16" s="385"/>
      <c r="F16" s="385"/>
      <c r="G16" s="385"/>
      <c r="H16" s="160"/>
      <c r="I16" s="187" t="s">
        <v>121</v>
      </c>
      <c r="J16" s="159"/>
      <c r="K16" s="80" t="s">
        <v>58</v>
      </c>
      <c r="L16" s="367">
        <f>H16*J16</f>
        <v>0</v>
      </c>
      <c r="M16" s="368"/>
      <c r="N16" s="386"/>
      <c r="O16" s="387"/>
      <c r="P16" s="9"/>
      <c r="Q16" s="381"/>
      <c r="R16" s="382"/>
      <c r="S16" s="382"/>
      <c r="T16" s="382"/>
      <c r="U16" s="382"/>
      <c r="V16" s="382"/>
      <c r="W16" s="382"/>
      <c r="X16" s="382"/>
      <c r="Y16" s="382"/>
      <c r="Z16" s="383"/>
      <c r="AC16" s="29"/>
      <c r="AD16" s="29"/>
    </row>
    <row r="17" spans="2:30" ht="17.45" customHeight="1" x14ac:dyDescent="0.15">
      <c r="B17" s="350"/>
      <c r="C17" s="351"/>
      <c r="D17" s="384" t="s">
        <v>125</v>
      </c>
      <c r="E17" s="388"/>
      <c r="F17" s="388"/>
      <c r="G17" s="388"/>
      <c r="H17" s="161"/>
      <c r="I17" s="187" t="s">
        <v>121</v>
      </c>
      <c r="J17" s="159"/>
      <c r="K17" s="80" t="s">
        <v>58</v>
      </c>
      <c r="L17" s="367">
        <f>H17*J17</f>
        <v>0</v>
      </c>
      <c r="M17" s="368"/>
      <c r="N17" s="386"/>
      <c r="O17" s="387"/>
      <c r="P17" s="9"/>
      <c r="Q17" s="381"/>
      <c r="R17" s="382"/>
      <c r="S17" s="382"/>
      <c r="T17" s="382"/>
      <c r="U17" s="382"/>
      <c r="V17" s="382"/>
      <c r="W17" s="382"/>
      <c r="X17" s="382"/>
      <c r="Y17" s="382"/>
      <c r="Z17" s="383"/>
      <c r="AC17" s="29"/>
      <c r="AD17" s="29"/>
    </row>
    <row r="18" spans="2:30" ht="17.45" customHeight="1" x14ac:dyDescent="0.15">
      <c r="B18" s="348"/>
      <c r="C18" s="349"/>
      <c r="D18" s="339" t="s">
        <v>126</v>
      </c>
      <c r="E18" s="389"/>
      <c r="F18" s="389"/>
      <c r="G18" s="389"/>
      <c r="H18" s="162"/>
      <c r="I18" s="188" t="s">
        <v>121</v>
      </c>
      <c r="J18" s="164"/>
      <c r="K18" s="62" t="s">
        <v>58</v>
      </c>
      <c r="L18" s="390">
        <f>H18*J18</f>
        <v>0</v>
      </c>
      <c r="M18" s="391"/>
      <c r="N18" s="392"/>
      <c r="O18" s="393"/>
      <c r="P18" s="9"/>
      <c r="Q18" s="381"/>
      <c r="R18" s="382"/>
      <c r="S18" s="382"/>
      <c r="T18" s="382"/>
      <c r="U18" s="382"/>
      <c r="V18" s="382"/>
      <c r="W18" s="382"/>
      <c r="X18" s="382"/>
      <c r="Y18" s="382"/>
      <c r="Z18" s="383"/>
      <c r="AC18" s="29"/>
      <c r="AD18" s="29"/>
    </row>
    <row r="19" spans="2:30" ht="17.45" customHeight="1" x14ac:dyDescent="0.15">
      <c r="B19" s="343">
        <v>13</v>
      </c>
      <c r="C19" s="401"/>
      <c r="D19" s="328" t="s">
        <v>127</v>
      </c>
      <c r="E19" s="360"/>
      <c r="F19" s="360"/>
      <c r="G19" s="360"/>
      <c r="H19" s="181"/>
      <c r="I19" s="176"/>
      <c r="J19" s="159"/>
      <c r="K19" s="78" t="s">
        <v>58</v>
      </c>
      <c r="L19" s="402"/>
      <c r="M19" s="403"/>
      <c r="N19" s="404">
        <f>28*J19</f>
        <v>0</v>
      </c>
      <c r="O19" s="405"/>
      <c r="P19" s="9"/>
      <c r="Q19" s="381"/>
      <c r="R19" s="382"/>
      <c r="S19" s="382"/>
      <c r="T19" s="382"/>
      <c r="U19" s="382"/>
      <c r="V19" s="382"/>
      <c r="W19" s="382"/>
      <c r="X19" s="382"/>
      <c r="Y19" s="382"/>
      <c r="Z19" s="383"/>
      <c r="AC19" s="29"/>
      <c r="AD19" s="29"/>
    </row>
    <row r="20" spans="2:30" ht="17.45" customHeight="1" x14ac:dyDescent="0.15">
      <c r="B20" s="411" t="s">
        <v>163</v>
      </c>
      <c r="C20" s="412"/>
      <c r="D20" s="406" t="s">
        <v>128</v>
      </c>
      <c r="E20" s="407"/>
      <c r="F20" s="407"/>
      <c r="G20" s="407"/>
      <c r="H20" s="181"/>
      <c r="I20" s="176"/>
      <c r="J20" s="159"/>
      <c r="K20" s="80"/>
      <c r="L20" s="387"/>
      <c r="M20" s="408"/>
      <c r="N20" s="409"/>
      <c r="O20" s="410"/>
      <c r="P20" s="9"/>
      <c r="Q20" s="381" t="s">
        <v>64</v>
      </c>
      <c r="R20" s="382"/>
      <c r="S20" s="382"/>
      <c r="T20" s="382"/>
      <c r="U20" s="382"/>
      <c r="V20" s="382"/>
      <c r="W20" s="382"/>
      <c r="X20" s="382"/>
      <c r="Y20" s="382"/>
      <c r="Z20" s="383"/>
      <c r="AC20" s="29"/>
      <c r="AD20" s="29"/>
    </row>
    <row r="21" spans="2:30" ht="17.45" customHeight="1" x14ac:dyDescent="0.15">
      <c r="B21" s="413"/>
      <c r="C21" s="414"/>
      <c r="D21" s="339" t="s">
        <v>129</v>
      </c>
      <c r="E21" s="389"/>
      <c r="F21" s="389"/>
      <c r="G21" s="389"/>
      <c r="H21" s="182"/>
      <c r="I21" s="17"/>
      <c r="J21" s="164"/>
      <c r="K21" s="80" t="s">
        <v>58</v>
      </c>
      <c r="L21" s="394"/>
      <c r="M21" s="395"/>
      <c r="N21" s="392"/>
      <c r="O21" s="393"/>
      <c r="P21" s="9"/>
      <c r="Q21" s="381" t="s">
        <v>64</v>
      </c>
      <c r="R21" s="382"/>
      <c r="S21" s="382"/>
      <c r="T21" s="382"/>
      <c r="U21" s="382"/>
      <c r="V21" s="382"/>
      <c r="W21" s="382"/>
      <c r="X21" s="382"/>
      <c r="Y21" s="382"/>
      <c r="Z21" s="383"/>
      <c r="AC21" s="29"/>
      <c r="AD21" s="29"/>
    </row>
    <row r="22" spans="2:30" ht="17.45" customHeight="1" x14ac:dyDescent="0.15">
      <c r="B22" s="343"/>
      <c r="C22" s="396"/>
      <c r="D22" s="328" t="s">
        <v>130</v>
      </c>
      <c r="E22" s="360"/>
      <c r="F22" s="360"/>
      <c r="G22" s="360"/>
      <c r="H22" s="183"/>
      <c r="I22" s="7"/>
      <c r="J22" s="163"/>
      <c r="K22" s="78" t="s">
        <v>58</v>
      </c>
      <c r="L22" s="397"/>
      <c r="M22" s="398"/>
      <c r="N22" s="399"/>
      <c r="O22" s="400"/>
      <c r="P22" s="55"/>
      <c r="Q22" s="381"/>
      <c r="R22" s="382"/>
      <c r="S22" s="382"/>
      <c r="T22" s="382"/>
      <c r="U22" s="382"/>
      <c r="V22" s="382"/>
      <c r="W22" s="382"/>
      <c r="X22" s="382"/>
      <c r="Y22" s="382"/>
      <c r="Z22" s="383"/>
      <c r="AC22" s="29"/>
      <c r="AD22" s="29"/>
    </row>
    <row r="23" spans="2:30" ht="17.45" customHeight="1" x14ac:dyDescent="0.15">
      <c r="B23" s="308">
        <v>14</v>
      </c>
      <c r="C23" s="422"/>
      <c r="D23" s="177" t="s">
        <v>131</v>
      </c>
      <c r="E23" s="175"/>
      <c r="F23" s="175"/>
      <c r="G23" s="175"/>
      <c r="H23" s="176"/>
      <c r="I23" s="176"/>
      <c r="J23" s="159"/>
      <c r="K23" s="80" t="s">
        <v>58</v>
      </c>
      <c r="L23" s="415"/>
      <c r="M23" s="416"/>
      <c r="N23" s="386"/>
      <c r="O23" s="387"/>
      <c r="P23" s="55"/>
      <c r="Q23" s="381"/>
      <c r="R23" s="382"/>
      <c r="S23" s="382"/>
      <c r="T23" s="382"/>
      <c r="U23" s="382"/>
      <c r="V23" s="382"/>
      <c r="W23" s="382"/>
      <c r="X23" s="382"/>
      <c r="Y23" s="382"/>
      <c r="Z23" s="383"/>
      <c r="AC23" s="29"/>
      <c r="AD23" s="29"/>
    </row>
    <row r="24" spans="2:30" ht="17.45" customHeight="1" x14ac:dyDescent="0.15">
      <c r="B24" s="423" t="s">
        <v>60</v>
      </c>
      <c r="C24" s="424"/>
      <c r="D24" s="384" t="s">
        <v>132</v>
      </c>
      <c r="E24" s="388"/>
      <c r="F24" s="388"/>
      <c r="G24" s="388"/>
      <c r="H24" s="181"/>
      <c r="I24" s="176"/>
      <c r="J24" s="159"/>
      <c r="K24" s="80" t="s">
        <v>58</v>
      </c>
      <c r="L24" s="415"/>
      <c r="M24" s="416"/>
      <c r="N24" s="386"/>
      <c r="O24" s="387"/>
      <c r="P24" s="55"/>
      <c r="Q24" s="381"/>
      <c r="R24" s="382"/>
      <c r="S24" s="382"/>
      <c r="T24" s="382"/>
      <c r="U24" s="382"/>
      <c r="V24" s="382"/>
      <c r="W24" s="382"/>
      <c r="X24" s="382"/>
      <c r="Y24" s="382"/>
      <c r="Z24" s="383"/>
      <c r="AC24" s="29"/>
      <c r="AD24" s="29"/>
    </row>
    <row r="25" spans="2:30" ht="17.45" customHeight="1" x14ac:dyDescent="0.15">
      <c r="B25" s="350"/>
      <c r="C25" s="424"/>
      <c r="D25" s="406" t="s">
        <v>133</v>
      </c>
      <c r="E25" s="407"/>
      <c r="F25" s="407"/>
      <c r="G25" s="407"/>
      <c r="H25" s="181"/>
      <c r="I25" s="176"/>
      <c r="J25" s="159"/>
      <c r="K25" s="80" t="s">
        <v>58</v>
      </c>
      <c r="L25" s="415"/>
      <c r="M25" s="416"/>
      <c r="N25" s="386"/>
      <c r="O25" s="387"/>
      <c r="P25" s="55"/>
      <c r="Q25" s="381"/>
      <c r="R25" s="382"/>
      <c r="S25" s="382"/>
      <c r="T25" s="382"/>
      <c r="U25" s="382"/>
      <c r="V25" s="382"/>
      <c r="W25" s="382"/>
      <c r="X25" s="382"/>
      <c r="Y25" s="382"/>
      <c r="Z25" s="383"/>
      <c r="AC25" s="29"/>
      <c r="AD25" s="29"/>
    </row>
    <row r="26" spans="2:30" ht="17.45" customHeight="1" x14ac:dyDescent="0.15">
      <c r="B26" s="350"/>
      <c r="C26" s="424"/>
      <c r="D26" s="384" t="s">
        <v>129</v>
      </c>
      <c r="E26" s="388"/>
      <c r="F26" s="388"/>
      <c r="G26" s="388"/>
      <c r="H26" s="181"/>
      <c r="I26" s="176"/>
      <c r="J26" s="159"/>
      <c r="K26" s="80"/>
      <c r="L26" s="415"/>
      <c r="M26" s="416"/>
      <c r="N26" s="386"/>
      <c r="O26" s="387"/>
      <c r="P26" s="55"/>
      <c r="Q26" s="381"/>
      <c r="R26" s="382"/>
      <c r="S26" s="382"/>
      <c r="T26" s="382"/>
      <c r="U26" s="382"/>
      <c r="V26" s="382"/>
      <c r="W26" s="382"/>
      <c r="X26" s="382"/>
      <c r="Y26" s="382"/>
      <c r="Z26" s="383"/>
      <c r="AC26" s="29"/>
      <c r="AD26" s="29"/>
    </row>
    <row r="27" spans="2:30" ht="17.45" customHeight="1" x14ac:dyDescent="0.15">
      <c r="B27" s="348"/>
      <c r="C27" s="425"/>
      <c r="D27" s="172" t="s">
        <v>134</v>
      </c>
      <c r="E27" s="173"/>
      <c r="F27" s="173"/>
      <c r="G27" s="173"/>
      <c r="H27" s="17"/>
      <c r="I27" s="17"/>
      <c r="J27" s="164"/>
      <c r="K27" s="62"/>
      <c r="L27" s="393"/>
      <c r="M27" s="417"/>
      <c r="N27" s="418"/>
      <c r="O27" s="419"/>
      <c r="P27" s="55"/>
      <c r="Q27" s="381"/>
      <c r="R27" s="382"/>
      <c r="S27" s="382"/>
      <c r="T27" s="382"/>
      <c r="U27" s="382"/>
      <c r="V27" s="382"/>
      <c r="W27" s="382"/>
      <c r="X27" s="382"/>
      <c r="Y27" s="382"/>
      <c r="Z27" s="383"/>
      <c r="AC27" s="29"/>
      <c r="AD27" s="29"/>
    </row>
    <row r="28" spans="2:30" ht="17.45" customHeight="1" x14ac:dyDescent="0.15">
      <c r="B28" s="174"/>
      <c r="C28" s="24"/>
      <c r="D28" s="2">
        <v>21</v>
      </c>
      <c r="E28" s="2" t="s">
        <v>135</v>
      </c>
      <c r="G28" s="2" t="s">
        <v>136</v>
      </c>
      <c r="H28" s="165"/>
      <c r="I28" s="166"/>
      <c r="J28" s="159"/>
      <c r="K28" s="57" t="s">
        <v>62</v>
      </c>
      <c r="L28" s="402"/>
      <c r="M28" s="403"/>
      <c r="N28" s="420"/>
      <c r="O28" s="421"/>
      <c r="P28" s="55"/>
      <c r="Q28" s="381"/>
      <c r="R28" s="382"/>
      <c r="S28" s="382"/>
      <c r="T28" s="382"/>
      <c r="U28" s="382"/>
      <c r="V28" s="382"/>
      <c r="W28" s="382"/>
      <c r="X28" s="382"/>
      <c r="Y28" s="382"/>
      <c r="Z28" s="383"/>
      <c r="AC28" s="29"/>
      <c r="AD28" s="29"/>
    </row>
    <row r="29" spans="2:30" ht="17.45" customHeight="1" x14ac:dyDescent="0.15">
      <c r="B29" s="308">
        <v>20</v>
      </c>
      <c r="C29" s="366"/>
      <c r="G29" s="2" t="s">
        <v>137</v>
      </c>
      <c r="H29" s="165"/>
      <c r="I29" s="187" t="s">
        <v>121</v>
      </c>
      <c r="J29" s="159"/>
      <c r="K29" s="80" t="s">
        <v>58</v>
      </c>
      <c r="L29" s="434">
        <f>H29*J29</f>
        <v>0</v>
      </c>
      <c r="M29" s="435"/>
      <c r="N29" s="386"/>
      <c r="O29" s="387"/>
      <c r="P29" s="55"/>
      <c r="Q29" s="381"/>
      <c r="R29" s="382"/>
      <c r="S29" s="382"/>
      <c r="T29" s="382"/>
      <c r="U29" s="382"/>
      <c r="V29" s="382"/>
      <c r="W29" s="382"/>
      <c r="X29" s="382"/>
      <c r="Y29" s="382"/>
      <c r="Z29" s="383"/>
      <c r="AC29" s="29"/>
      <c r="AD29" s="29"/>
    </row>
    <row r="30" spans="2:30" ht="17.45" customHeight="1" x14ac:dyDescent="0.15">
      <c r="B30" s="423" t="s">
        <v>138</v>
      </c>
      <c r="C30" s="351"/>
      <c r="D30" s="2">
        <v>22</v>
      </c>
      <c r="E30" s="2" t="s">
        <v>139</v>
      </c>
      <c r="H30" s="165"/>
      <c r="I30" s="59"/>
      <c r="J30" s="160"/>
      <c r="K30" s="57" t="s">
        <v>62</v>
      </c>
      <c r="L30" s="387"/>
      <c r="M30" s="408"/>
      <c r="N30" s="436"/>
      <c r="O30" s="437"/>
      <c r="P30" s="55"/>
      <c r="Q30" s="381"/>
      <c r="R30" s="382"/>
      <c r="S30" s="382"/>
      <c r="T30" s="382"/>
      <c r="U30" s="382"/>
      <c r="V30" s="382"/>
      <c r="W30" s="382"/>
      <c r="X30" s="382"/>
      <c r="Y30" s="382"/>
      <c r="Z30" s="383"/>
    </row>
    <row r="31" spans="2:30" ht="17.45" customHeight="1" x14ac:dyDescent="0.15">
      <c r="B31" s="350"/>
      <c r="C31" s="351"/>
      <c r="D31" s="2">
        <v>23</v>
      </c>
      <c r="E31" s="2" t="s">
        <v>140</v>
      </c>
      <c r="G31" s="2" t="s">
        <v>136</v>
      </c>
      <c r="H31" s="165"/>
      <c r="I31" s="59"/>
      <c r="J31" s="160"/>
      <c r="K31" s="57" t="s">
        <v>62</v>
      </c>
      <c r="L31" s="408"/>
      <c r="M31" s="438"/>
      <c r="N31" s="439"/>
      <c r="O31" s="440"/>
      <c r="P31" s="55"/>
      <c r="Q31" s="381"/>
      <c r="R31" s="382"/>
      <c r="S31" s="382"/>
      <c r="T31" s="382"/>
      <c r="U31" s="382"/>
      <c r="V31" s="382"/>
      <c r="W31" s="382"/>
      <c r="X31" s="382"/>
      <c r="Y31" s="382"/>
      <c r="Z31" s="383"/>
    </row>
    <row r="32" spans="2:30" ht="17.45" customHeight="1" x14ac:dyDescent="0.15">
      <c r="B32" s="350"/>
      <c r="C32" s="351"/>
      <c r="G32" s="2" t="s">
        <v>137</v>
      </c>
      <c r="H32" s="165"/>
      <c r="I32" s="187" t="s">
        <v>121</v>
      </c>
      <c r="J32" s="159"/>
      <c r="K32" s="80" t="s">
        <v>141</v>
      </c>
      <c r="L32" s="426">
        <f>H32*J32</f>
        <v>0</v>
      </c>
      <c r="M32" s="427"/>
      <c r="N32" s="386"/>
      <c r="O32" s="387"/>
      <c r="P32" s="55"/>
      <c r="Q32" s="381"/>
      <c r="R32" s="382"/>
      <c r="S32" s="382"/>
      <c r="T32" s="382"/>
      <c r="U32" s="382"/>
      <c r="V32" s="382"/>
      <c r="W32" s="382"/>
      <c r="X32" s="382"/>
      <c r="Y32" s="382"/>
      <c r="Z32" s="383"/>
    </row>
    <row r="33" spans="2:26" ht="17.45" customHeight="1" x14ac:dyDescent="0.15">
      <c r="B33" s="350"/>
      <c r="C33" s="351"/>
      <c r="D33" s="2">
        <v>25</v>
      </c>
      <c r="E33" s="2" t="s">
        <v>142</v>
      </c>
      <c r="H33" s="165"/>
      <c r="I33" s="187" t="s">
        <v>121</v>
      </c>
      <c r="J33" s="159"/>
      <c r="K33" s="80" t="s">
        <v>58</v>
      </c>
      <c r="L33" s="426">
        <f>H33*J33</f>
        <v>0</v>
      </c>
      <c r="M33" s="427"/>
      <c r="N33" s="386"/>
      <c r="O33" s="387"/>
      <c r="P33" s="55"/>
      <c r="Q33" s="381"/>
      <c r="R33" s="382"/>
      <c r="S33" s="382"/>
      <c r="T33" s="382"/>
      <c r="U33" s="382"/>
      <c r="V33" s="382"/>
      <c r="W33" s="382"/>
      <c r="X33" s="382"/>
      <c r="Y33" s="382"/>
      <c r="Z33" s="383"/>
    </row>
    <row r="34" spans="2:26" ht="17.45" customHeight="1" x14ac:dyDescent="0.15">
      <c r="B34" s="350"/>
      <c r="C34" s="351"/>
      <c r="D34" s="2">
        <v>26</v>
      </c>
      <c r="E34" s="2" t="s">
        <v>143</v>
      </c>
      <c r="H34" s="22"/>
      <c r="I34" s="59"/>
      <c r="J34" s="160"/>
      <c r="K34" s="57" t="s">
        <v>141</v>
      </c>
      <c r="L34" s="428"/>
      <c r="M34" s="429"/>
      <c r="N34" s="430"/>
      <c r="O34" s="431"/>
      <c r="P34" s="55"/>
      <c r="Q34" s="381"/>
      <c r="R34" s="382"/>
      <c r="S34" s="382"/>
      <c r="T34" s="382"/>
      <c r="U34" s="382"/>
      <c r="V34" s="382"/>
      <c r="W34" s="382"/>
      <c r="X34" s="382"/>
      <c r="Y34" s="382"/>
      <c r="Z34" s="383"/>
    </row>
    <row r="35" spans="2:26" ht="17.45" customHeight="1" x14ac:dyDescent="0.15">
      <c r="B35" s="168"/>
      <c r="C35" s="38"/>
      <c r="D35" s="173">
        <v>27</v>
      </c>
      <c r="E35" s="173" t="s">
        <v>144</v>
      </c>
      <c r="F35" s="173"/>
      <c r="G35" s="173"/>
      <c r="H35" s="17"/>
      <c r="I35" s="184"/>
      <c r="J35" s="162"/>
      <c r="K35" s="62"/>
      <c r="L35" s="432"/>
      <c r="M35" s="433"/>
      <c r="N35" s="392"/>
      <c r="O35" s="393"/>
      <c r="P35" s="55"/>
      <c r="Q35" s="381"/>
      <c r="R35" s="382"/>
      <c r="S35" s="382"/>
      <c r="T35" s="382"/>
      <c r="U35" s="382"/>
      <c r="V35" s="382"/>
      <c r="W35" s="382"/>
      <c r="X35" s="382"/>
      <c r="Y35" s="382"/>
      <c r="Z35" s="383"/>
    </row>
    <row r="36" spans="2:26" ht="17.45" customHeight="1" x14ac:dyDescent="0.15">
      <c r="B36" s="441">
        <v>30</v>
      </c>
      <c r="C36" s="401"/>
      <c r="D36" s="2">
        <v>31</v>
      </c>
      <c r="E36" s="2" t="s">
        <v>145</v>
      </c>
      <c r="H36" s="22"/>
      <c r="I36" s="22"/>
      <c r="J36" s="165"/>
      <c r="K36" s="57" t="s">
        <v>58</v>
      </c>
      <c r="L36" s="449"/>
      <c r="M36" s="450"/>
      <c r="N36" s="444"/>
      <c r="O36" s="445"/>
      <c r="P36" s="55"/>
      <c r="Q36" s="381"/>
      <c r="R36" s="382"/>
      <c r="S36" s="382"/>
      <c r="T36" s="382"/>
      <c r="U36" s="382"/>
      <c r="V36" s="382"/>
      <c r="W36" s="382"/>
      <c r="X36" s="382"/>
      <c r="Y36" s="382"/>
      <c r="Z36" s="383"/>
    </row>
    <row r="37" spans="2:26" ht="17.45" customHeight="1" x14ac:dyDescent="0.15">
      <c r="B37" s="451" t="s">
        <v>146</v>
      </c>
      <c r="C37" s="351"/>
      <c r="D37" s="2">
        <v>32</v>
      </c>
      <c r="E37" s="2" t="s">
        <v>147</v>
      </c>
      <c r="H37" s="22"/>
      <c r="I37" s="22"/>
      <c r="J37" s="165"/>
      <c r="K37" s="80" t="s">
        <v>58</v>
      </c>
      <c r="L37" s="452"/>
      <c r="M37" s="453"/>
      <c r="N37" s="386"/>
      <c r="O37" s="387"/>
      <c r="P37" s="55"/>
      <c r="Q37" s="381"/>
      <c r="R37" s="382"/>
      <c r="S37" s="382"/>
      <c r="T37" s="382"/>
      <c r="U37" s="382"/>
      <c r="V37" s="382"/>
      <c r="W37" s="382"/>
      <c r="X37" s="382"/>
      <c r="Y37" s="382"/>
      <c r="Z37" s="383"/>
    </row>
    <row r="38" spans="2:26" ht="17.45" customHeight="1" x14ac:dyDescent="0.15">
      <c r="B38" s="451"/>
      <c r="C38" s="351"/>
      <c r="D38" s="2">
        <v>33</v>
      </c>
      <c r="E38" s="2" t="s">
        <v>148</v>
      </c>
      <c r="H38" s="22"/>
      <c r="I38" s="22"/>
      <c r="J38" s="165"/>
      <c r="K38" s="80" t="s">
        <v>58</v>
      </c>
      <c r="L38" s="452"/>
      <c r="M38" s="453"/>
      <c r="N38" s="386"/>
      <c r="O38" s="387"/>
      <c r="P38" s="55"/>
      <c r="Q38" s="381"/>
      <c r="R38" s="382"/>
      <c r="S38" s="382"/>
      <c r="T38" s="382"/>
      <c r="U38" s="382"/>
      <c r="V38" s="382"/>
      <c r="W38" s="382"/>
      <c r="X38" s="382"/>
      <c r="Y38" s="382"/>
      <c r="Z38" s="383"/>
    </row>
    <row r="39" spans="2:26" ht="17.45" customHeight="1" x14ac:dyDescent="0.15">
      <c r="B39" s="348"/>
      <c r="C39" s="349"/>
      <c r="D39" s="173">
        <v>34</v>
      </c>
      <c r="E39" s="173" t="s">
        <v>73</v>
      </c>
      <c r="F39" s="173"/>
      <c r="G39" s="173"/>
      <c r="H39" s="17"/>
      <c r="I39" s="17"/>
      <c r="J39" s="164"/>
      <c r="K39" s="62"/>
      <c r="L39" s="393"/>
      <c r="M39" s="417"/>
      <c r="N39" s="418"/>
      <c r="O39" s="419"/>
      <c r="P39" s="55"/>
      <c r="Q39" s="381"/>
      <c r="R39" s="382"/>
      <c r="S39" s="382"/>
      <c r="T39" s="382"/>
      <c r="U39" s="382"/>
      <c r="V39" s="382"/>
      <c r="W39" s="382"/>
      <c r="X39" s="382"/>
      <c r="Y39" s="382"/>
      <c r="Z39" s="383"/>
    </row>
    <row r="40" spans="2:26" ht="19.5" customHeight="1" x14ac:dyDescent="0.15">
      <c r="B40" s="441">
        <v>40</v>
      </c>
      <c r="C40" s="401"/>
      <c r="H40" s="22"/>
      <c r="I40" s="22"/>
      <c r="J40" s="165"/>
      <c r="K40" s="57" t="s">
        <v>58</v>
      </c>
      <c r="L40" s="442"/>
      <c r="M40" s="443"/>
      <c r="N40" s="444"/>
      <c r="O40" s="445"/>
      <c r="Q40" s="381"/>
      <c r="R40" s="382"/>
      <c r="S40" s="382"/>
      <c r="T40" s="382"/>
      <c r="U40" s="382"/>
      <c r="V40" s="382"/>
      <c r="W40" s="382"/>
      <c r="X40" s="382"/>
      <c r="Y40" s="382"/>
      <c r="Z40" s="383"/>
    </row>
    <row r="41" spans="2:26" ht="23.25" customHeight="1" x14ac:dyDescent="0.15">
      <c r="B41" s="446" t="s">
        <v>149</v>
      </c>
      <c r="C41" s="447"/>
      <c r="D41" s="173"/>
      <c r="E41" s="173" t="s">
        <v>73</v>
      </c>
      <c r="F41" s="173"/>
      <c r="G41" s="173"/>
      <c r="H41" s="17"/>
      <c r="I41" s="17"/>
      <c r="J41" s="164"/>
      <c r="K41" s="62"/>
      <c r="L41" s="419"/>
      <c r="M41" s="448"/>
      <c r="N41" s="418"/>
      <c r="O41" s="419"/>
      <c r="Q41" s="381"/>
      <c r="R41" s="382"/>
      <c r="S41" s="382"/>
      <c r="T41" s="382"/>
      <c r="U41" s="382"/>
      <c r="V41" s="382"/>
      <c r="W41" s="382"/>
      <c r="X41" s="382"/>
      <c r="Y41" s="382"/>
      <c r="Z41" s="383"/>
    </row>
    <row r="42" spans="2:26" ht="17.25" customHeight="1" x14ac:dyDescent="0.15">
      <c r="B42" s="441">
        <v>50</v>
      </c>
      <c r="C42" s="401"/>
      <c r="H42" s="22"/>
      <c r="I42" s="22"/>
      <c r="J42" s="165"/>
      <c r="K42" s="57" t="s">
        <v>58</v>
      </c>
      <c r="L42" s="442"/>
      <c r="M42" s="361"/>
      <c r="N42" s="444"/>
      <c r="O42" s="445"/>
      <c r="Q42" s="381"/>
      <c r="R42" s="382"/>
      <c r="S42" s="382"/>
      <c r="T42" s="382"/>
      <c r="U42" s="382"/>
      <c r="V42" s="382"/>
      <c r="W42" s="382"/>
      <c r="X42" s="382"/>
      <c r="Y42" s="382"/>
      <c r="Z42" s="383"/>
    </row>
    <row r="43" spans="2:26" ht="20.25" customHeight="1" x14ac:dyDescent="0.15">
      <c r="B43" s="460" t="s">
        <v>162</v>
      </c>
      <c r="C43" s="461"/>
      <c r="D43" s="173"/>
      <c r="E43" s="173" t="s">
        <v>73</v>
      </c>
      <c r="F43" s="173"/>
      <c r="G43" s="173"/>
      <c r="H43" s="17"/>
      <c r="I43" s="17"/>
      <c r="J43" s="164"/>
      <c r="K43" s="63"/>
      <c r="L43" s="393"/>
      <c r="M43" s="417"/>
      <c r="N43" s="456"/>
      <c r="O43" s="457"/>
      <c r="Q43" s="381"/>
      <c r="R43" s="382"/>
      <c r="S43" s="382"/>
      <c r="T43" s="382"/>
      <c r="U43" s="382"/>
      <c r="V43" s="382"/>
      <c r="W43" s="382"/>
      <c r="X43" s="382"/>
      <c r="Y43" s="382"/>
      <c r="Z43" s="383"/>
    </row>
    <row r="44" spans="2:26" ht="21" customHeight="1" x14ac:dyDescent="0.15">
      <c r="B44" s="441">
        <v>60</v>
      </c>
      <c r="C44" s="401"/>
      <c r="H44" s="22"/>
      <c r="I44" s="22"/>
      <c r="J44" s="165"/>
      <c r="K44" s="57" t="s">
        <v>58</v>
      </c>
      <c r="L44" s="458"/>
      <c r="M44" s="459"/>
      <c r="N44" s="444"/>
      <c r="O44" s="445"/>
      <c r="Q44" s="381"/>
      <c r="R44" s="382"/>
      <c r="S44" s="382"/>
      <c r="T44" s="382"/>
      <c r="U44" s="382"/>
      <c r="V44" s="382"/>
      <c r="W44" s="382"/>
      <c r="X44" s="382"/>
      <c r="Y44" s="382"/>
      <c r="Z44" s="383"/>
    </row>
    <row r="45" spans="2:26" ht="23.25" customHeight="1" x14ac:dyDescent="0.15">
      <c r="B45" s="454" t="s">
        <v>165</v>
      </c>
      <c r="C45" s="455"/>
      <c r="D45" s="172"/>
      <c r="E45" s="173" t="s">
        <v>73</v>
      </c>
      <c r="F45" s="173"/>
      <c r="G45" s="173"/>
      <c r="H45" s="17"/>
      <c r="I45" s="17"/>
      <c r="J45" s="164"/>
      <c r="K45" s="63"/>
      <c r="L45" s="393"/>
      <c r="M45" s="417"/>
      <c r="N45" s="456"/>
      <c r="O45" s="457"/>
      <c r="Q45" s="381"/>
      <c r="R45" s="382"/>
      <c r="S45" s="382"/>
      <c r="T45" s="382"/>
      <c r="U45" s="382"/>
      <c r="V45" s="382"/>
      <c r="W45" s="382"/>
      <c r="X45" s="382"/>
      <c r="Y45" s="382"/>
      <c r="Z45" s="383"/>
    </row>
    <row r="46" spans="2:26" ht="21" customHeight="1" x14ac:dyDescent="0.15">
      <c r="B46" s="441">
        <v>70</v>
      </c>
      <c r="C46" s="401"/>
      <c r="D46" s="174"/>
      <c r="E46" s="169"/>
      <c r="F46" s="167"/>
      <c r="H46" s="22"/>
      <c r="I46" s="22"/>
      <c r="J46" s="165"/>
      <c r="K46" s="57" t="s">
        <v>58</v>
      </c>
      <c r="L46" s="458"/>
      <c r="M46" s="459"/>
      <c r="N46" s="444"/>
      <c r="O46" s="445"/>
      <c r="Q46" s="381"/>
      <c r="R46" s="382"/>
      <c r="S46" s="382"/>
      <c r="T46" s="382"/>
      <c r="U46" s="382"/>
      <c r="V46" s="382"/>
      <c r="W46" s="382"/>
      <c r="X46" s="382"/>
      <c r="Y46" s="382"/>
      <c r="Z46" s="383"/>
    </row>
    <row r="47" spans="2:26" ht="21" customHeight="1" x14ac:dyDescent="0.15">
      <c r="B47" s="454" t="s">
        <v>164</v>
      </c>
      <c r="C47" s="455"/>
      <c r="D47" s="168"/>
      <c r="E47" s="173" t="s">
        <v>77</v>
      </c>
      <c r="F47" s="173"/>
      <c r="G47" s="173"/>
      <c r="H47" s="17"/>
      <c r="I47" s="17"/>
      <c r="J47" s="164"/>
      <c r="K47" s="62"/>
      <c r="L47" s="393"/>
      <c r="M47" s="417"/>
      <c r="N47" s="456"/>
      <c r="O47" s="457"/>
      <c r="Q47" s="381"/>
      <c r="R47" s="382"/>
      <c r="S47" s="382"/>
      <c r="T47" s="382"/>
      <c r="U47" s="382"/>
      <c r="V47" s="382"/>
      <c r="W47" s="382"/>
      <c r="X47" s="382"/>
      <c r="Y47" s="382"/>
      <c r="Z47" s="383"/>
    </row>
    <row r="48" spans="2:26" ht="21" customHeight="1" x14ac:dyDescent="0.15">
      <c r="B48" s="462" t="s">
        <v>150</v>
      </c>
      <c r="C48" s="463"/>
      <c r="D48" s="170"/>
      <c r="E48" s="468" t="s">
        <v>151</v>
      </c>
      <c r="F48" s="469"/>
      <c r="G48" s="469"/>
      <c r="H48" s="185"/>
      <c r="I48" s="22"/>
      <c r="J48" s="165"/>
      <c r="K48" s="57" t="s">
        <v>58</v>
      </c>
      <c r="L48" s="458"/>
      <c r="M48" s="470"/>
      <c r="N48" s="444"/>
      <c r="O48" s="445"/>
      <c r="Q48" s="381"/>
      <c r="R48" s="382"/>
      <c r="S48" s="382"/>
      <c r="T48" s="382"/>
      <c r="U48" s="382"/>
      <c r="V48" s="382"/>
      <c r="W48" s="382"/>
      <c r="X48" s="382"/>
      <c r="Y48" s="382"/>
      <c r="Z48" s="383"/>
    </row>
    <row r="49" spans="2:26" ht="21" customHeight="1" x14ac:dyDescent="0.15">
      <c r="B49" s="464"/>
      <c r="C49" s="465"/>
      <c r="D49" s="177"/>
      <c r="E49" s="475"/>
      <c r="F49" s="475"/>
      <c r="G49" s="475"/>
      <c r="H49" s="475"/>
      <c r="I49" s="475"/>
      <c r="J49" s="475"/>
      <c r="K49" s="57"/>
      <c r="L49" s="471"/>
      <c r="M49" s="472"/>
      <c r="N49" s="430"/>
      <c r="O49" s="431"/>
      <c r="Q49" s="381"/>
      <c r="R49" s="382"/>
      <c r="S49" s="382"/>
      <c r="T49" s="382"/>
      <c r="U49" s="382"/>
      <c r="V49" s="382"/>
      <c r="W49" s="382"/>
      <c r="X49" s="382"/>
      <c r="Y49" s="382"/>
      <c r="Z49" s="383"/>
    </row>
    <row r="50" spans="2:26" ht="21" customHeight="1" x14ac:dyDescent="0.15">
      <c r="B50" s="466"/>
      <c r="C50" s="467"/>
      <c r="D50" s="172"/>
      <c r="E50" s="173" t="s">
        <v>152</v>
      </c>
      <c r="F50" s="173"/>
      <c r="G50" s="173"/>
      <c r="H50" s="17"/>
      <c r="I50" s="17"/>
      <c r="J50" s="164"/>
      <c r="K50" s="63"/>
      <c r="L50" s="473"/>
      <c r="M50" s="474"/>
      <c r="N50" s="439"/>
      <c r="O50" s="440"/>
      <c r="Q50" s="149"/>
      <c r="R50" s="150"/>
      <c r="S50" s="150"/>
      <c r="T50" s="150"/>
      <c r="U50" s="150"/>
      <c r="V50" s="150"/>
      <c r="W50" s="150"/>
      <c r="X50" s="150"/>
      <c r="Y50" s="150"/>
      <c r="Z50" s="151"/>
    </row>
    <row r="51" spans="2:26" ht="15" customHeight="1" x14ac:dyDescent="0.15">
      <c r="B51" s="107"/>
      <c r="C51" s="108"/>
      <c r="D51" s="171"/>
      <c r="E51" s="171"/>
      <c r="F51" s="321" t="s">
        <v>90</v>
      </c>
      <c r="G51" s="171"/>
      <c r="H51" s="171"/>
      <c r="I51" s="321" t="s">
        <v>91</v>
      </c>
      <c r="J51" s="171"/>
      <c r="K51" s="77"/>
      <c r="L51" s="486" t="s">
        <v>92</v>
      </c>
      <c r="M51" s="487"/>
      <c r="N51" s="488" t="s">
        <v>93</v>
      </c>
      <c r="O51" s="489"/>
      <c r="Q51" s="149"/>
      <c r="R51" s="150"/>
      <c r="S51" s="150"/>
      <c r="T51" s="150"/>
      <c r="U51" s="150"/>
      <c r="V51" s="150"/>
      <c r="W51" s="150"/>
      <c r="X51" s="150"/>
      <c r="Y51" s="150"/>
      <c r="Z51" s="151"/>
    </row>
    <row r="52" spans="2:26" ht="14.25" customHeight="1" x14ac:dyDescent="0.15">
      <c r="B52" s="178"/>
      <c r="C52" s="109"/>
      <c r="D52" s="173"/>
      <c r="E52" s="173"/>
      <c r="F52" s="318"/>
      <c r="G52" s="173"/>
      <c r="H52" s="173"/>
      <c r="I52" s="318"/>
      <c r="J52" s="173"/>
      <c r="K52" s="63"/>
      <c r="L52" s="490">
        <f>SUM(L13:M50)</f>
        <v>0</v>
      </c>
      <c r="M52" s="491"/>
      <c r="N52" s="492">
        <f>SUM(N13:O50)</f>
        <v>0</v>
      </c>
      <c r="O52" s="493"/>
      <c r="Q52" s="149"/>
      <c r="R52" s="150"/>
      <c r="S52" s="150"/>
      <c r="T52" s="150"/>
      <c r="U52" s="150"/>
      <c r="V52" s="150"/>
      <c r="W52" s="150"/>
      <c r="X52" s="150"/>
      <c r="Y52" s="150"/>
      <c r="Z52" s="151"/>
    </row>
    <row r="53" spans="2:26" ht="14.45" customHeight="1" x14ac:dyDescent="0.15">
      <c r="B53" s="170"/>
      <c r="C53" s="175"/>
      <c r="D53" s="175"/>
      <c r="E53" s="175"/>
      <c r="F53" s="175"/>
      <c r="G53" s="175"/>
      <c r="H53" s="175"/>
      <c r="I53" s="328" t="s">
        <v>153</v>
      </c>
      <c r="J53" s="329"/>
      <c r="K53" s="338"/>
      <c r="L53" s="477">
        <f>L52*15</f>
        <v>0</v>
      </c>
      <c r="M53" s="478"/>
      <c r="N53" s="478"/>
      <c r="O53" s="110" t="s">
        <v>104</v>
      </c>
      <c r="Q53" s="149"/>
      <c r="R53" s="150"/>
      <c r="S53" s="150"/>
      <c r="T53" s="150"/>
      <c r="U53" s="150"/>
      <c r="V53" s="150"/>
      <c r="W53" s="150"/>
      <c r="X53" s="150"/>
      <c r="Y53" s="150"/>
      <c r="Z53" s="151"/>
    </row>
    <row r="54" spans="2:26" ht="14.25" customHeight="1" x14ac:dyDescent="0.15">
      <c r="B54" s="177"/>
      <c r="C54" s="175"/>
      <c r="D54" s="175"/>
      <c r="E54" s="175"/>
      <c r="F54" s="175"/>
      <c r="G54" s="175"/>
      <c r="H54" s="175"/>
      <c r="I54" s="339"/>
      <c r="J54" s="340"/>
      <c r="K54" s="341"/>
      <c r="L54" s="479"/>
      <c r="M54" s="480"/>
      <c r="N54" s="480"/>
      <c r="O54" s="111"/>
      <c r="Q54" s="149"/>
      <c r="R54" s="150"/>
      <c r="S54" s="150"/>
      <c r="T54" s="150"/>
      <c r="U54" s="150"/>
      <c r="V54" s="150"/>
      <c r="W54" s="150"/>
      <c r="X54" s="150"/>
      <c r="Y54" s="150"/>
      <c r="Z54" s="151"/>
    </row>
    <row r="55" spans="2:26" ht="15" customHeight="1" x14ac:dyDescent="0.15">
      <c r="B55" s="177"/>
      <c r="C55" s="175"/>
      <c r="D55" s="175"/>
      <c r="E55" s="175"/>
      <c r="F55" s="175"/>
      <c r="G55" s="175"/>
      <c r="H55" s="175"/>
      <c r="I55" s="328" t="s">
        <v>154</v>
      </c>
      <c r="J55" s="329"/>
      <c r="K55" s="338"/>
      <c r="L55" s="477">
        <f>N52*10</f>
        <v>0</v>
      </c>
      <c r="M55" s="478"/>
      <c r="N55" s="478"/>
      <c r="O55" s="112" t="s">
        <v>104</v>
      </c>
      <c r="Q55" s="149"/>
      <c r="R55" s="150"/>
      <c r="S55" s="150"/>
      <c r="T55" s="150"/>
      <c r="U55" s="150"/>
      <c r="V55" s="150"/>
      <c r="W55" s="150"/>
      <c r="X55" s="150"/>
      <c r="Y55" s="150"/>
      <c r="Z55" s="151"/>
    </row>
    <row r="56" spans="2:26" ht="14.25" customHeight="1" thickBot="1" x14ac:dyDescent="0.2">
      <c r="B56" s="177"/>
      <c r="C56" s="175"/>
      <c r="D56" s="344" t="s">
        <v>106</v>
      </c>
      <c r="E56" s="344"/>
      <c r="F56" s="344"/>
      <c r="G56" s="344"/>
      <c r="H56" s="175"/>
      <c r="I56" s="339"/>
      <c r="J56" s="340"/>
      <c r="K56" s="341"/>
      <c r="L56" s="481"/>
      <c r="M56" s="482"/>
      <c r="N56" s="482"/>
      <c r="O56" s="110"/>
      <c r="Q56" s="149"/>
      <c r="R56" s="150"/>
      <c r="S56" s="150"/>
      <c r="T56" s="150"/>
      <c r="U56" s="150"/>
      <c r="V56" s="150"/>
      <c r="W56" s="150"/>
      <c r="X56" s="150"/>
      <c r="Y56" s="150"/>
      <c r="Z56" s="151"/>
    </row>
    <row r="57" spans="2:26" ht="15" customHeight="1" x14ac:dyDescent="0.15">
      <c r="B57" s="177"/>
      <c r="C57" s="175"/>
      <c r="D57" s="175"/>
      <c r="E57" s="175"/>
      <c r="F57" s="175"/>
      <c r="G57" s="175"/>
      <c r="H57" s="175"/>
      <c r="I57" s="328" t="s">
        <v>155</v>
      </c>
      <c r="J57" s="329"/>
      <c r="K57" s="330"/>
      <c r="L57" s="483">
        <f>L53+L55</f>
        <v>0</v>
      </c>
      <c r="M57" s="484"/>
      <c r="N57" s="484"/>
      <c r="O57" s="113" t="s">
        <v>104</v>
      </c>
      <c r="Q57" s="149"/>
      <c r="R57" s="150"/>
      <c r="S57" s="150"/>
      <c r="T57" s="150"/>
      <c r="U57" s="150"/>
      <c r="V57" s="150"/>
      <c r="W57" s="150"/>
      <c r="X57" s="150"/>
      <c r="Y57" s="150"/>
      <c r="Z57" s="151"/>
    </row>
    <row r="58" spans="2:26" ht="15" customHeight="1" thickBot="1" x14ac:dyDescent="0.2">
      <c r="B58" s="177"/>
      <c r="C58" s="175"/>
      <c r="D58" s="175"/>
      <c r="E58" s="175"/>
      <c r="F58" s="175"/>
      <c r="G58" s="175"/>
      <c r="H58" s="175"/>
      <c r="I58" s="331"/>
      <c r="J58" s="332"/>
      <c r="K58" s="333"/>
      <c r="L58" s="485"/>
      <c r="M58" s="482"/>
      <c r="N58" s="482"/>
      <c r="O58" s="114"/>
      <c r="Q58" s="149"/>
      <c r="R58" s="150"/>
      <c r="S58" s="150"/>
      <c r="T58" s="150"/>
      <c r="U58" s="150"/>
      <c r="V58" s="150"/>
      <c r="W58" s="150"/>
      <c r="X58" s="150"/>
      <c r="Y58" s="150"/>
      <c r="Z58" s="151"/>
    </row>
    <row r="59" spans="2:26" ht="30" customHeight="1" thickBot="1" x14ac:dyDescent="0.2">
      <c r="B59" s="93"/>
      <c r="C59" s="94"/>
      <c r="D59" s="94" t="s">
        <v>109</v>
      </c>
      <c r="E59" s="94"/>
      <c r="F59" s="94"/>
      <c r="G59" s="94" t="s">
        <v>110</v>
      </c>
      <c r="H59" s="94"/>
      <c r="I59" s="94"/>
      <c r="J59" s="94"/>
      <c r="K59" s="115"/>
      <c r="L59" s="476"/>
      <c r="M59" s="337"/>
      <c r="N59" s="337"/>
      <c r="O59" s="96" t="s">
        <v>104</v>
      </c>
      <c r="P59" s="16"/>
      <c r="Q59" s="152"/>
      <c r="R59" s="17"/>
      <c r="S59" s="17"/>
      <c r="T59" s="17" t="s">
        <v>111</v>
      </c>
      <c r="U59" s="17"/>
      <c r="V59" s="17"/>
      <c r="W59" s="17"/>
      <c r="X59" s="17"/>
      <c r="Y59" s="17"/>
      <c r="Z59" s="153"/>
    </row>
    <row r="60" spans="2:26" ht="16.899999999999999" customHeight="1" x14ac:dyDescent="0.15">
      <c r="K60" s="57"/>
      <c r="Z60" s="57"/>
    </row>
    <row r="61" spans="2:26" x14ac:dyDescent="0.15">
      <c r="K61" s="57"/>
    </row>
    <row r="62" spans="2:26" x14ac:dyDescent="0.15">
      <c r="K62" s="57"/>
    </row>
    <row r="63" spans="2:26" x14ac:dyDescent="0.15">
      <c r="K63" s="57"/>
    </row>
    <row r="64" spans="2:26" x14ac:dyDescent="0.15">
      <c r="K64" s="57"/>
    </row>
    <row r="65" spans="11:11" x14ac:dyDescent="0.15">
      <c r="K65" s="57"/>
    </row>
    <row r="66" spans="11:11" x14ac:dyDescent="0.15">
      <c r="K66" s="57"/>
    </row>
  </sheetData>
  <mergeCells count="179">
    <mergeCell ref="Q43:Z43"/>
    <mergeCell ref="Q44:Z44"/>
    <mergeCell ref="Q45:Z45"/>
    <mergeCell ref="Q46:Z46"/>
    <mergeCell ref="Q47:Z47"/>
    <mergeCell ref="Q49:Z49"/>
    <mergeCell ref="Q48:Z48"/>
    <mergeCell ref="Q12:Z12"/>
    <mergeCell ref="Q34:Z34"/>
    <mergeCell ref="Q35:Z35"/>
    <mergeCell ref="Q36:Z36"/>
    <mergeCell ref="Q37:Z37"/>
    <mergeCell ref="Q38:Z38"/>
    <mergeCell ref="Q39:Z39"/>
    <mergeCell ref="Q40:Z40"/>
    <mergeCell ref="Q41:Z41"/>
    <mergeCell ref="Q42:Z42"/>
    <mergeCell ref="Q25:Z25"/>
    <mergeCell ref="Q26:Z26"/>
    <mergeCell ref="Q27:Z27"/>
    <mergeCell ref="Q28:Z28"/>
    <mergeCell ref="Q29:Z29"/>
    <mergeCell ref="Q30:Z30"/>
    <mergeCell ref="Q31:Z31"/>
    <mergeCell ref="Q32:Z32"/>
    <mergeCell ref="Q33:Z33"/>
    <mergeCell ref="Q16:Z16"/>
    <mergeCell ref="Q17:Z17"/>
    <mergeCell ref="Q18:Z18"/>
    <mergeCell ref="Q19:Z19"/>
    <mergeCell ref="Q20:Z20"/>
    <mergeCell ref="Q21:Z21"/>
    <mergeCell ref="Q22:Z22"/>
    <mergeCell ref="Q23:Z23"/>
    <mergeCell ref="Q24:Z24"/>
    <mergeCell ref="L59:N59"/>
    <mergeCell ref="I53:K54"/>
    <mergeCell ref="L53:N54"/>
    <mergeCell ref="I55:K56"/>
    <mergeCell ref="L55:N56"/>
    <mergeCell ref="D56:G56"/>
    <mergeCell ref="I57:K58"/>
    <mergeCell ref="L57:N58"/>
    <mergeCell ref="F51:F52"/>
    <mergeCell ref="I51:I52"/>
    <mergeCell ref="L51:M51"/>
    <mergeCell ref="N51:O51"/>
    <mergeCell ref="L52:M52"/>
    <mergeCell ref="N52:O52"/>
    <mergeCell ref="L47:M47"/>
    <mergeCell ref="N47:O47"/>
    <mergeCell ref="B48:C50"/>
    <mergeCell ref="E48:G48"/>
    <mergeCell ref="L48:M48"/>
    <mergeCell ref="N48:O48"/>
    <mergeCell ref="L49:M49"/>
    <mergeCell ref="N49:O49"/>
    <mergeCell ref="L50:M50"/>
    <mergeCell ref="N50:O50"/>
    <mergeCell ref="B47:C47"/>
    <mergeCell ref="E49:J49"/>
    <mergeCell ref="B45:C45"/>
    <mergeCell ref="L45:M45"/>
    <mergeCell ref="N45:O45"/>
    <mergeCell ref="B46:C46"/>
    <mergeCell ref="L46:M46"/>
    <mergeCell ref="N46:O46"/>
    <mergeCell ref="B42:C42"/>
    <mergeCell ref="L42:M42"/>
    <mergeCell ref="N42:O42"/>
    <mergeCell ref="L43:M43"/>
    <mergeCell ref="N43:O43"/>
    <mergeCell ref="B44:C44"/>
    <mergeCell ref="L44:M44"/>
    <mergeCell ref="N44:O44"/>
    <mergeCell ref="B43:C43"/>
    <mergeCell ref="B40:C40"/>
    <mergeCell ref="L40:M40"/>
    <mergeCell ref="N40:O40"/>
    <mergeCell ref="B41:C41"/>
    <mergeCell ref="L41:M41"/>
    <mergeCell ref="N41:O41"/>
    <mergeCell ref="B36:C36"/>
    <mergeCell ref="L36:M36"/>
    <mergeCell ref="N36:O36"/>
    <mergeCell ref="B37:C39"/>
    <mergeCell ref="L37:M37"/>
    <mergeCell ref="N37:O37"/>
    <mergeCell ref="L38:M38"/>
    <mergeCell ref="N38:O38"/>
    <mergeCell ref="L39:M39"/>
    <mergeCell ref="N39:O39"/>
    <mergeCell ref="L33:M33"/>
    <mergeCell ref="N33:O33"/>
    <mergeCell ref="L34:M34"/>
    <mergeCell ref="N34:O34"/>
    <mergeCell ref="L35:M35"/>
    <mergeCell ref="N35:O35"/>
    <mergeCell ref="B29:C29"/>
    <mergeCell ref="L29:M29"/>
    <mergeCell ref="N29:O29"/>
    <mergeCell ref="B30:C34"/>
    <mergeCell ref="L30:M30"/>
    <mergeCell ref="N30:O30"/>
    <mergeCell ref="L31:M31"/>
    <mergeCell ref="N31:O31"/>
    <mergeCell ref="L32:M32"/>
    <mergeCell ref="N32:O32"/>
    <mergeCell ref="D26:G26"/>
    <mergeCell ref="L26:M26"/>
    <mergeCell ref="N26:O26"/>
    <mergeCell ref="L27:M27"/>
    <mergeCell ref="N27:O27"/>
    <mergeCell ref="L28:M28"/>
    <mergeCell ref="N28:O28"/>
    <mergeCell ref="B23:C23"/>
    <mergeCell ref="L23:M23"/>
    <mergeCell ref="N23:O23"/>
    <mergeCell ref="B24:C27"/>
    <mergeCell ref="D24:G24"/>
    <mergeCell ref="L24:M24"/>
    <mergeCell ref="N24:O24"/>
    <mergeCell ref="D25:G25"/>
    <mergeCell ref="L25:M25"/>
    <mergeCell ref="N25:O25"/>
    <mergeCell ref="L21:M21"/>
    <mergeCell ref="N21:O21"/>
    <mergeCell ref="B22:C22"/>
    <mergeCell ref="D22:G22"/>
    <mergeCell ref="L22:M22"/>
    <mergeCell ref="N22:O22"/>
    <mergeCell ref="B19:C19"/>
    <mergeCell ref="D19:G19"/>
    <mergeCell ref="L19:M19"/>
    <mergeCell ref="N19:O19"/>
    <mergeCell ref="D20:G20"/>
    <mergeCell ref="L20:M20"/>
    <mergeCell ref="N20:O20"/>
    <mergeCell ref="D21:G21"/>
    <mergeCell ref="B20:C21"/>
    <mergeCell ref="B16:C18"/>
    <mergeCell ref="D16:G16"/>
    <mergeCell ref="L16:M16"/>
    <mergeCell ref="N16:O16"/>
    <mergeCell ref="D17:G17"/>
    <mergeCell ref="L17:M17"/>
    <mergeCell ref="N17:O17"/>
    <mergeCell ref="D18:G18"/>
    <mergeCell ref="L18:M18"/>
    <mergeCell ref="N18:O18"/>
    <mergeCell ref="D14:G14"/>
    <mergeCell ref="L14:M14"/>
    <mergeCell ref="N14:O14"/>
    <mergeCell ref="B15:C15"/>
    <mergeCell ref="L15:M15"/>
    <mergeCell ref="N15:O15"/>
    <mergeCell ref="D10:D11"/>
    <mergeCell ref="R10:R11"/>
    <mergeCell ref="S10:S11"/>
    <mergeCell ref="B13:C13"/>
    <mergeCell ref="L13:M13"/>
    <mergeCell ref="N13:O13"/>
    <mergeCell ref="Q14:Z14"/>
    <mergeCell ref="Q13:Z13"/>
    <mergeCell ref="Q15:Z15"/>
    <mergeCell ref="AA1:AA8"/>
    <mergeCell ref="B4:C5"/>
    <mergeCell ref="B7:C11"/>
    <mergeCell ref="Q7:Q11"/>
    <mergeCell ref="R7:R8"/>
    <mergeCell ref="S7:S8"/>
    <mergeCell ref="X7:X11"/>
    <mergeCell ref="Y7:Y11"/>
    <mergeCell ref="L3:M3"/>
    <mergeCell ref="E4:L4"/>
    <mergeCell ref="S4:Y4"/>
    <mergeCell ref="S5:Y5"/>
    <mergeCell ref="O2:P2"/>
    <mergeCell ref="Q2:R2"/>
  </mergeCells>
  <phoneticPr fontId="3"/>
  <pageMargins left="0.41" right="0" top="0.78" bottom="0" header="0.51181102362204722" footer="0.35433070866141736"/>
  <pageSetup paperSize="9" scale="7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病院請求書</vt:lpstr>
      <vt:lpstr>入院 （20改正）</vt:lpstr>
      <vt:lpstr>入院外 （20改正）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2024-09-02T00:49:34Z</dcterms:modified>
</cp:coreProperties>
</file>