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915_スポーツ推進課\所属共用フォルダ\★スポーツ推進課★\6.スポーツ施設\総合体育館\★26.指定管理者プロポーザル\★★R６プロポーザル★★\01 募集要項・運営基準\01 募集要項\"/>
    </mc:Choice>
  </mc:AlternateContent>
  <bookViews>
    <workbookView xWindow="600" yWindow="120" windowWidth="19395" windowHeight="7830"/>
  </bookViews>
  <sheets>
    <sheet name="R6年度" sheetId="4" r:id="rId1"/>
  </sheets>
  <calcPr calcId="152511"/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<sst xmlns="http://schemas.openxmlformats.org/spreadsheetml/2006/main" count="131" uniqueCount="87">
  <si>
    <t>区分</t>
    <rPh sb="0" eb="2">
      <t>クブン</t>
    </rPh>
    <phoneticPr fontId="1"/>
  </si>
  <si>
    <t>分類１</t>
    <rPh sb="0" eb="2">
      <t>ブンルイ</t>
    </rPh>
    <phoneticPr fontId="1"/>
  </si>
  <si>
    <t>備考</t>
    <rPh sb="0" eb="2">
      <t>ビコウ</t>
    </rPh>
    <phoneticPr fontId="1"/>
  </si>
  <si>
    <t>収入合計（Ａ）</t>
    <rPh sb="0" eb="2">
      <t>シュウニュウ</t>
    </rPh>
    <rPh sb="2" eb="4">
      <t>ゴウケイ</t>
    </rPh>
    <phoneticPr fontId="1"/>
  </si>
  <si>
    <t>支出合計（Ｂ）</t>
    <rPh sb="0" eb="2">
      <t>シシュツ</t>
    </rPh>
    <rPh sb="2" eb="4">
      <t>ゴウケイ</t>
    </rPh>
    <phoneticPr fontId="1"/>
  </si>
  <si>
    <t>（1）施設利用料金</t>
    <rPh sb="3" eb="5">
      <t>シセツ</t>
    </rPh>
    <rPh sb="5" eb="7">
      <t>リヨウ</t>
    </rPh>
    <rPh sb="7" eb="9">
      <t>リョウキン</t>
    </rPh>
    <phoneticPr fontId="1"/>
  </si>
  <si>
    <t>（2）地下駐車場利用料金</t>
    <rPh sb="3" eb="5">
      <t>チカ</t>
    </rPh>
    <rPh sb="5" eb="8">
      <t>チュウシャジョウ</t>
    </rPh>
    <rPh sb="8" eb="10">
      <t>リヨウ</t>
    </rPh>
    <rPh sb="10" eb="12">
      <t>リョウキン</t>
    </rPh>
    <phoneticPr fontId="1"/>
  </si>
  <si>
    <t>（3）付帯設備利用料金</t>
    <rPh sb="3" eb="5">
      <t>フタイ</t>
    </rPh>
    <rPh sb="5" eb="7">
      <t>セツビ</t>
    </rPh>
    <rPh sb="7" eb="9">
      <t>リヨウ</t>
    </rPh>
    <rPh sb="9" eb="11">
      <t>リョウキン</t>
    </rPh>
    <phoneticPr fontId="1"/>
  </si>
  <si>
    <t>1.利用料金収入</t>
    <rPh sb="2" eb="4">
      <t>リヨウ</t>
    </rPh>
    <rPh sb="4" eb="6">
      <t>リョウキン</t>
    </rPh>
    <rPh sb="6" eb="8">
      <t>シュウニュウ</t>
    </rPh>
    <phoneticPr fontId="1"/>
  </si>
  <si>
    <t>2.自主事業収入</t>
    <rPh sb="2" eb="4">
      <t>ジシュ</t>
    </rPh>
    <rPh sb="4" eb="6">
      <t>ジギョウ</t>
    </rPh>
    <rPh sb="6" eb="8">
      <t>シュウニュウ</t>
    </rPh>
    <phoneticPr fontId="1"/>
  </si>
  <si>
    <t>3.カフェ収入</t>
    <rPh sb="5" eb="7">
      <t>シュウニュウ</t>
    </rPh>
    <phoneticPr fontId="1"/>
  </si>
  <si>
    <t>（1）総括責任者（館長）</t>
    <rPh sb="3" eb="5">
      <t>ソウカツ</t>
    </rPh>
    <rPh sb="5" eb="8">
      <t>セキニンシャ</t>
    </rPh>
    <rPh sb="9" eb="11">
      <t>カンチョウ</t>
    </rPh>
    <phoneticPr fontId="1"/>
  </si>
  <si>
    <t>（2）副総括責任者（副館長）</t>
    <rPh sb="3" eb="4">
      <t>フク</t>
    </rPh>
    <rPh sb="4" eb="6">
      <t>ソウカツ</t>
    </rPh>
    <rPh sb="6" eb="9">
      <t>セキニンシャ</t>
    </rPh>
    <rPh sb="10" eb="11">
      <t>フク</t>
    </rPh>
    <rPh sb="11" eb="13">
      <t>カンチョウ</t>
    </rPh>
    <phoneticPr fontId="1"/>
  </si>
  <si>
    <t xml:space="preserve">2.一般管理費
</t>
    <phoneticPr fontId="1"/>
  </si>
  <si>
    <t>（1）定期点検業務</t>
    <rPh sb="3" eb="5">
      <t>テイキ</t>
    </rPh>
    <rPh sb="5" eb="7">
      <t>テンケン</t>
    </rPh>
    <rPh sb="7" eb="9">
      <t>ギョウム</t>
    </rPh>
    <phoneticPr fontId="1"/>
  </si>
  <si>
    <t>（2）環境衛生管理業務</t>
    <rPh sb="3" eb="5">
      <t>カンキョウ</t>
    </rPh>
    <rPh sb="5" eb="7">
      <t>エイセイ</t>
    </rPh>
    <rPh sb="7" eb="9">
      <t>カンリ</t>
    </rPh>
    <rPh sb="9" eb="11">
      <t>ギョウム</t>
    </rPh>
    <phoneticPr fontId="1"/>
  </si>
  <si>
    <t>（3）清掃管理業務</t>
    <rPh sb="3" eb="5">
      <t>セイソウ</t>
    </rPh>
    <rPh sb="5" eb="7">
      <t>カンリ</t>
    </rPh>
    <rPh sb="7" eb="9">
      <t>ギョウム</t>
    </rPh>
    <phoneticPr fontId="1"/>
  </si>
  <si>
    <t>（4）保安警備業務</t>
    <rPh sb="3" eb="5">
      <t>ホアン</t>
    </rPh>
    <rPh sb="5" eb="7">
      <t>ケイビ</t>
    </rPh>
    <rPh sb="7" eb="9">
      <t>ギョウム</t>
    </rPh>
    <phoneticPr fontId="1"/>
  </si>
  <si>
    <t>（5）植栽管理業務</t>
    <rPh sb="3" eb="5">
      <t>ショクサイ</t>
    </rPh>
    <rPh sb="5" eb="7">
      <t>カンリ</t>
    </rPh>
    <rPh sb="7" eb="9">
      <t>ギョウム</t>
    </rPh>
    <phoneticPr fontId="1"/>
  </si>
  <si>
    <t>購入費</t>
    <rPh sb="0" eb="2">
      <t>コウニュウ</t>
    </rPh>
    <rPh sb="2" eb="3">
      <t>ヒ</t>
    </rPh>
    <phoneticPr fontId="1"/>
  </si>
  <si>
    <t>賃借（リース）料</t>
    <rPh sb="0" eb="2">
      <t>チンシャク</t>
    </rPh>
    <rPh sb="7" eb="8">
      <t>リョウ</t>
    </rPh>
    <phoneticPr fontId="1"/>
  </si>
  <si>
    <t>（1）備品調達費</t>
    <rPh sb="3" eb="5">
      <t>ビヒン</t>
    </rPh>
    <rPh sb="5" eb="7">
      <t>チョウタツ</t>
    </rPh>
    <rPh sb="7" eb="8">
      <t>ヒ</t>
    </rPh>
    <phoneticPr fontId="1"/>
  </si>
  <si>
    <t>（2）消耗品費</t>
    <rPh sb="3" eb="5">
      <t>ショウモウ</t>
    </rPh>
    <rPh sb="5" eb="6">
      <t>ヒン</t>
    </rPh>
    <rPh sb="6" eb="7">
      <t>ヒ</t>
    </rPh>
    <phoneticPr fontId="1"/>
  </si>
  <si>
    <t>（3）旅費・交通費</t>
    <rPh sb="3" eb="5">
      <t>リョヒ</t>
    </rPh>
    <rPh sb="6" eb="9">
      <t>コウツウヒ</t>
    </rPh>
    <phoneticPr fontId="1"/>
  </si>
  <si>
    <t>（1）郵送料</t>
    <rPh sb="3" eb="6">
      <t>ユウソウリョウ</t>
    </rPh>
    <phoneticPr fontId="1"/>
  </si>
  <si>
    <t>（2）電話料</t>
    <rPh sb="3" eb="6">
      <t>デンワリョウ</t>
    </rPh>
    <phoneticPr fontId="1"/>
  </si>
  <si>
    <t>（3）ネットワーク回線利用料</t>
    <rPh sb="9" eb="11">
      <t>カイセン</t>
    </rPh>
    <rPh sb="11" eb="14">
      <t>リヨウリョウ</t>
    </rPh>
    <phoneticPr fontId="1"/>
  </si>
  <si>
    <t>（4）ＮＨＫ受信料</t>
    <rPh sb="6" eb="9">
      <t>ジュシンリョウ</t>
    </rPh>
    <phoneticPr fontId="1"/>
  </si>
  <si>
    <t>（2）申請書類用紙作成費</t>
    <rPh sb="3" eb="6">
      <t>シンセイショ</t>
    </rPh>
    <rPh sb="6" eb="7">
      <t>ルイ</t>
    </rPh>
    <rPh sb="7" eb="9">
      <t>ヨウシ</t>
    </rPh>
    <rPh sb="9" eb="11">
      <t>サクセイ</t>
    </rPh>
    <rPh sb="11" eb="12">
      <t>ヒ</t>
    </rPh>
    <phoneticPr fontId="1"/>
  </si>
  <si>
    <t>（3）ホームページ管理費</t>
    <rPh sb="9" eb="12">
      <t>カンリヒ</t>
    </rPh>
    <phoneticPr fontId="1"/>
  </si>
  <si>
    <t>（1）施設賠償責任保険料</t>
    <rPh sb="3" eb="5">
      <t>シセツ</t>
    </rPh>
    <rPh sb="5" eb="7">
      <t>バイショウ</t>
    </rPh>
    <rPh sb="7" eb="9">
      <t>セキニン</t>
    </rPh>
    <rPh sb="9" eb="11">
      <t>ホケン</t>
    </rPh>
    <rPh sb="11" eb="12">
      <t>リョウ</t>
    </rPh>
    <phoneticPr fontId="1"/>
  </si>
  <si>
    <t>所在地</t>
    <rPh sb="0" eb="3">
      <t>ショザイチ</t>
    </rPh>
    <phoneticPr fontId="1"/>
  </si>
  <si>
    <t>法人等団体名</t>
    <rPh sb="0" eb="2">
      <t>ホウジン</t>
    </rPh>
    <rPh sb="2" eb="3">
      <t>トウ</t>
    </rPh>
    <rPh sb="3" eb="5">
      <t>ダンタイ</t>
    </rPh>
    <rPh sb="5" eb="6">
      <t>メイ</t>
    </rPh>
    <phoneticPr fontId="1"/>
  </si>
  <si>
    <t>　　　　　印</t>
    <rPh sb="5" eb="6">
      <t>イン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</si>
  <si>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</si>
  <si>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（5）その他（　　　　　　　　　　　　　　）</t>
    <rPh sb="5" eb="6">
      <t>タ</t>
    </rPh>
    <phoneticPr fontId="1"/>
  </si>
  <si>
    <t>（4）その他（　　　　　　　　　　　　　　）</t>
    <rPh sb="5" eb="6">
      <t>タ</t>
    </rPh>
    <phoneticPr fontId="1"/>
  </si>
  <si>
    <t>（2）その他（　　　　　　　　　　　　　　）</t>
    <rPh sb="5" eb="6">
      <t>タ</t>
    </rPh>
    <phoneticPr fontId="1"/>
  </si>
  <si>
    <t>単位（円）</t>
    <rPh sb="0" eb="2">
      <t>タンイ</t>
    </rPh>
    <rPh sb="3" eb="4">
      <t>エン</t>
    </rPh>
    <phoneticPr fontId="1"/>
  </si>
  <si>
    <t>4.その他収入（自動販売機含む）</t>
    <rPh sb="4" eb="5">
      <t>タ</t>
    </rPh>
    <rPh sb="5" eb="7">
      <t>シュウニュウ</t>
    </rPh>
    <rPh sb="13" eb="14">
      <t>フク</t>
    </rPh>
    <phoneticPr fontId="1"/>
  </si>
  <si>
    <t>（5）その他従事者</t>
    <rPh sb="5" eb="6">
      <t>タ</t>
    </rPh>
    <rPh sb="6" eb="9">
      <t>ジュウジシャ</t>
    </rPh>
    <phoneticPr fontId="1"/>
  </si>
  <si>
    <t>1.人件費</t>
    <rPh sb="2" eb="5">
      <t>ジンケンヒ</t>
    </rPh>
    <phoneticPr fontId="1"/>
  </si>
  <si>
    <t>3.一般事業経費</t>
    <rPh sb="2" eb="4">
      <t>イッパン</t>
    </rPh>
    <rPh sb="4" eb="6">
      <t>ジギョウ</t>
    </rPh>
    <rPh sb="6" eb="8">
      <t>ケイヒ</t>
    </rPh>
    <phoneticPr fontId="1"/>
  </si>
  <si>
    <t>（1）自主事業経費</t>
    <phoneticPr fontId="1"/>
  </si>
  <si>
    <t>（2）カフェ運営経費</t>
    <phoneticPr fontId="1"/>
  </si>
  <si>
    <t>（3）自動販売機管理経費</t>
    <phoneticPr fontId="1"/>
  </si>
  <si>
    <t>4.一般事務経費</t>
    <rPh sb="2" eb="4">
      <t>イッパン</t>
    </rPh>
    <rPh sb="4" eb="6">
      <t>ジム</t>
    </rPh>
    <rPh sb="6" eb="8">
      <t>ケイヒ</t>
    </rPh>
    <phoneticPr fontId="1"/>
  </si>
  <si>
    <t>5.通信運搬費</t>
    <rPh sb="2" eb="3">
      <t>ツウ</t>
    </rPh>
    <rPh sb="3" eb="4">
      <t>ツウシン</t>
    </rPh>
    <rPh sb="4" eb="6">
      <t>ウンパン</t>
    </rPh>
    <rPh sb="6" eb="7">
      <t>ヒ</t>
    </rPh>
    <phoneticPr fontId="1"/>
  </si>
  <si>
    <t>6.広報費</t>
    <rPh sb="2" eb="4">
      <t>コウホウ</t>
    </rPh>
    <rPh sb="4" eb="5">
      <t>ヒ</t>
    </rPh>
    <phoneticPr fontId="1"/>
  </si>
  <si>
    <t>（3）一般事務系従事者</t>
    <rPh sb="3" eb="5">
      <t>イッパン</t>
    </rPh>
    <rPh sb="5" eb="7">
      <t>ジム</t>
    </rPh>
    <rPh sb="7" eb="8">
      <t>ケイ</t>
    </rPh>
    <rPh sb="8" eb="11">
      <t>ジュウジシャ</t>
    </rPh>
    <phoneticPr fontId="1"/>
  </si>
  <si>
    <t>（4）設備保守管理業務系従事者</t>
    <rPh sb="3" eb="5">
      <t>セツビ</t>
    </rPh>
    <rPh sb="5" eb="7">
      <t>ホシュ</t>
    </rPh>
    <rPh sb="7" eb="9">
      <t>カンリ</t>
    </rPh>
    <rPh sb="9" eb="11">
      <t>ギョウム</t>
    </rPh>
    <rPh sb="11" eb="12">
      <t>ケイ</t>
    </rPh>
    <rPh sb="12" eb="15">
      <t>ジュウジシャ</t>
    </rPh>
    <phoneticPr fontId="1"/>
  </si>
  <si>
    <t>２名以上</t>
    <rPh sb="1" eb="4">
      <t>メイイジョウ</t>
    </rPh>
    <phoneticPr fontId="1"/>
  </si>
  <si>
    <t>（6）社会保険料等雇用者負担分</t>
    <rPh sb="3" eb="5">
      <t>シャカイ</t>
    </rPh>
    <rPh sb="5" eb="7">
      <t>ホケン</t>
    </rPh>
    <rPh sb="7" eb="8">
      <t>リョウ</t>
    </rPh>
    <rPh sb="8" eb="9">
      <t>トウ</t>
    </rPh>
    <rPh sb="9" eb="11">
      <t>コヨウ</t>
    </rPh>
    <rPh sb="11" eb="12">
      <t>シャ</t>
    </rPh>
    <rPh sb="12" eb="14">
      <t>フタン</t>
    </rPh>
    <rPh sb="14" eb="15">
      <t>ブン</t>
    </rPh>
    <phoneticPr fontId="1"/>
  </si>
  <si>
    <t>（1）パンフレット作成費</t>
    <rPh sb="9" eb="11">
      <t>サクセイ</t>
    </rPh>
    <rPh sb="11" eb="12">
      <t>ヒ</t>
    </rPh>
    <phoneticPr fontId="1"/>
  </si>
  <si>
    <t>年間1,000部で算出</t>
    <rPh sb="0" eb="2">
      <t>ネンカン</t>
    </rPh>
    <rPh sb="7" eb="8">
      <t>ブ</t>
    </rPh>
    <rPh sb="9" eb="11">
      <t>サンシュツ</t>
    </rPh>
    <phoneticPr fontId="1"/>
  </si>
  <si>
    <t>電気・ガス・上下水道料</t>
    <rPh sb="0" eb="2">
      <t>デンキ</t>
    </rPh>
    <rPh sb="6" eb="8">
      <t>ジョウゲ</t>
    </rPh>
    <rPh sb="8" eb="10">
      <t>スイドウ</t>
    </rPh>
    <rPh sb="10" eb="11">
      <t>リョウ</t>
    </rPh>
    <phoneticPr fontId="1"/>
  </si>
  <si>
    <t>（1）本部人件費</t>
    <rPh sb="3" eb="5">
      <t>ホンブ</t>
    </rPh>
    <rPh sb="5" eb="8">
      <t>ジンケンヒ</t>
    </rPh>
    <phoneticPr fontId="1"/>
  </si>
  <si>
    <t>（2）本部事務費</t>
    <rPh sb="3" eb="5">
      <t>ホンブ</t>
    </rPh>
    <rPh sb="5" eb="8">
      <t>ジムヒ</t>
    </rPh>
    <phoneticPr fontId="1"/>
  </si>
  <si>
    <t>※行は必要に応じて増やしてください。</t>
    <rPh sb="1" eb="2">
      <t>ギョウ</t>
    </rPh>
    <rPh sb="3" eb="5">
      <t>ヒツヨウ</t>
    </rPh>
    <rPh sb="6" eb="7">
      <t>オウ</t>
    </rPh>
    <rPh sb="9" eb="10">
      <t>フ</t>
    </rPh>
    <phoneticPr fontId="1"/>
  </si>
  <si>
    <t>金額（税込）</t>
    <rPh sb="0" eb="2">
      <t>キンガク</t>
    </rPh>
    <rPh sb="3" eb="5">
      <t>ゼイコミ</t>
    </rPh>
    <phoneticPr fontId="1"/>
  </si>
  <si>
    <t>円</t>
    <rPh sb="0" eb="1">
      <t>エン</t>
    </rPh>
    <phoneticPr fontId="1"/>
  </si>
  <si>
    <t>（　　　　　　　　　　　　　　　　　　　費）</t>
    <rPh sb="20" eb="21">
      <t>ヒ</t>
    </rPh>
    <phoneticPr fontId="1"/>
  </si>
  <si>
    <t>※事業所税は考慮しないでください。</t>
    <rPh sb="1" eb="4">
      <t>ジギョウショ</t>
    </rPh>
    <rPh sb="4" eb="5">
      <t>ゼイ</t>
    </rPh>
    <rPh sb="6" eb="8">
      <t>コウリョ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</si>
  <si>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　　　　　　　　　　　　　　　　　　　　　　　</t>
    </r>
    <r>
      <rPr>
        <b/>
        <u/>
        <sz val="16"/>
        <color theme="1"/>
        <rFont val="ＭＳ Ｐゴシック"/>
        <family val="3"/>
        <charset val="128"/>
        <scheme val="minor"/>
      </rPr>
      <t>大田区総合体育館指定管理料見積書</t>
    </r>
    <rPh sb="23" eb="26">
      <t>オオタク</t>
    </rPh>
    <rPh sb="26" eb="28">
      <t>ソウゴウ</t>
    </rPh>
    <rPh sb="28" eb="31">
      <t>タイイクカン</t>
    </rPh>
    <rPh sb="31" eb="33">
      <t>シテイ</t>
    </rPh>
    <rPh sb="33" eb="35">
      <t>カンリ</t>
    </rPh>
    <rPh sb="35" eb="36">
      <t>リョウ</t>
    </rPh>
    <rPh sb="36" eb="39">
      <t>ミツモリショ</t>
    </rPh>
    <phoneticPr fontId="1"/>
  </si>
  <si>
    <r>
      <t>※金額は</t>
    </r>
    <r>
      <rPr>
        <b/>
        <sz val="11"/>
        <rFont val="ＭＳ Ｐゴシック"/>
        <family val="3"/>
        <charset val="128"/>
        <scheme val="minor"/>
      </rPr>
      <t>すべて単年度</t>
    </r>
    <r>
      <rPr>
        <sz val="11"/>
        <color theme="1"/>
        <rFont val="ＭＳ Ｐゴシック"/>
        <family val="2"/>
        <charset val="128"/>
        <scheme val="minor"/>
      </rPr>
      <t>で記載してください。</t>
    </r>
    <rPh sb="1" eb="3">
      <t>キンガク</t>
    </rPh>
    <rPh sb="7" eb="10">
      <t>タンネンド</t>
    </rPh>
    <rPh sb="11" eb="13">
      <t>キサイ</t>
    </rPh>
    <phoneticPr fontId="1"/>
  </si>
  <si>
    <t>　　　　　　　　　　　様式８</t>
    <rPh sb="11" eb="13">
      <t>ヨウシキ</t>
    </rPh>
    <phoneticPr fontId="1"/>
  </si>
  <si>
    <t>※光熱水費は59,000,000円で算出してください。</t>
    <rPh sb="1" eb="5">
      <t>コウネツスイヒ</t>
    </rPh>
    <rPh sb="16" eb="17">
      <t>エン</t>
    </rPh>
    <rPh sb="18" eb="20">
      <t>サンシュツ</t>
    </rPh>
    <phoneticPr fontId="1"/>
  </si>
  <si>
    <t>駐車場等管理業務経費：8,000,000円</t>
    <phoneticPr fontId="1"/>
  </si>
  <si>
    <r>
      <t xml:space="preserve">10.光熱水費
</t>
    </r>
    <r>
      <rPr>
        <sz val="8"/>
        <color theme="1"/>
        <rFont val="ＭＳ Ｐゴシック"/>
        <family val="3"/>
        <charset val="128"/>
        <scheme val="minor"/>
      </rPr>
      <t>※カフェ運営分及び自動販売機管理分は除く</t>
    </r>
    <rPh sb="3" eb="5">
      <t>コウネツ</t>
    </rPh>
    <rPh sb="5" eb="7">
      <t>スイヒ</t>
    </rPh>
    <rPh sb="12" eb="14">
      <t>ウンエイ</t>
    </rPh>
    <rPh sb="14" eb="15">
      <t>ブン</t>
    </rPh>
    <rPh sb="15" eb="16">
      <t>オヨ</t>
    </rPh>
    <rPh sb="17" eb="19">
      <t>ジドウ</t>
    </rPh>
    <rPh sb="19" eb="22">
      <t>ハンバイキ</t>
    </rPh>
    <rPh sb="22" eb="24">
      <t>カンリ</t>
    </rPh>
    <rPh sb="24" eb="25">
      <t>ブン</t>
    </rPh>
    <rPh sb="26" eb="27">
      <t>ノゾ</t>
    </rPh>
    <phoneticPr fontId="1"/>
  </si>
  <si>
    <t>7.保険料</t>
    <rPh sb="2" eb="5">
      <t>ホケンリョウ</t>
    </rPh>
    <phoneticPr fontId="1"/>
  </si>
  <si>
    <t>8.法人経費</t>
    <rPh sb="2" eb="4">
      <t>ホウジン</t>
    </rPh>
    <rPh sb="4" eb="6">
      <t>ケイヒ</t>
    </rPh>
    <phoneticPr fontId="1"/>
  </si>
  <si>
    <t>9.その他経費（ある場合のみ記載）</t>
    <rPh sb="4" eb="5">
      <t>タ</t>
    </rPh>
    <rPh sb="5" eb="7">
      <t>ケイヒ</t>
    </rPh>
    <rPh sb="10" eb="12">
      <t>バアイ</t>
    </rPh>
    <rPh sb="14" eb="16">
      <t>キサイ</t>
    </rPh>
    <phoneticPr fontId="1"/>
  </si>
  <si>
    <t>11.備品購入費、修繕費</t>
    <rPh sb="3" eb="5">
      <t>ビヒン</t>
    </rPh>
    <rPh sb="5" eb="7">
      <t>コウニュウ</t>
    </rPh>
    <rPh sb="7" eb="8">
      <t>ヒ</t>
    </rPh>
    <rPh sb="9" eb="12">
      <t>シュウゼンヒ</t>
    </rPh>
    <phoneticPr fontId="1"/>
  </si>
  <si>
    <t>※修繕費、備品購入費は6,300,000円で算出してください。</t>
    <phoneticPr fontId="1"/>
  </si>
  <si>
    <t>円</t>
    <rPh sb="0" eb="1">
      <t>エン</t>
    </rPh>
    <phoneticPr fontId="1"/>
  </si>
  <si>
    <t>指定管理料（Ｂ－Ａ）：（Ｃ）　</t>
    <rPh sb="0" eb="2">
      <t>シテイ</t>
    </rPh>
    <rPh sb="2" eb="4">
      <t>カンリ</t>
    </rPh>
    <rPh sb="4" eb="5">
      <t>リョウ</t>
    </rPh>
    <phoneticPr fontId="1"/>
  </si>
  <si>
    <t>分類２</t>
    <rPh sb="0" eb="2">
      <t>ブンルイ</t>
    </rPh>
    <phoneticPr fontId="1"/>
  </si>
  <si>
    <t>　　　　　　　　 （人数）　  　  人</t>
    <rPh sb="10" eb="12">
      <t>ニンズウ</t>
    </rPh>
    <rPh sb="19" eb="20">
      <t>ニン</t>
    </rPh>
    <phoneticPr fontId="1"/>
  </si>
  <si>
    <t>常勤職員　　 （人数）　 　　人</t>
    <rPh sb="0" eb="2">
      <t>ジョウキン</t>
    </rPh>
    <rPh sb="2" eb="4">
      <t>ショクイン</t>
    </rPh>
    <rPh sb="8" eb="10">
      <t>ニンズウ</t>
    </rPh>
    <rPh sb="15" eb="16">
      <t>ニン</t>
    </rPh>
    <phoneticPr fontId="1"/>
  </si>
  <si>
    <t>　　　　　 　　　（人数）　　 １人</t>
    <rPh sb="10" eb="12">
      <t>ニンズウ</t>
    </rPh>
    <rPh sb="17" eb="18">
      <t>ニン</t>
    </rPh>
    <phoneticPr fontId="1"/>
  </si>
  <si>
    <t>非常勤職員　（人数）　 　　人</t>
    <rPh sb="0" eb="3">
      <t>ヒジョウキン</t>
    </rPh>
    <rPh sb="3" eb="5">
      <t>ショクイン</t>
    </rPh>
    <rPh sb="7" eb="9">
      <t>ニンズウ</t>
    </rPh>
    <rPh sb="14" eb="15">
      <t>ニン</t>
    </rPh>
    <phoneticPr fontId="1"/>
  </si>
  <si>
    <t>常勤職員　　 （人数）　　  　人</t>
    <rPh sb="0" eb="2">
      <t>ジョウキン</t>
    </rPh>
    <rPh sb="2" eb="4">
      <t>ショクイン</t>
    </rPh>
    <rPh sb="8" eb="10">
      <t>ニンズウ</t>
    </rPh>
    <rPh sb="16" eb="17">
      <t>ニン</t>
    </rPh>
    <phoneticPr fontId="1"/>
  </si>
  <si>
    <t>非常勤職員　（人数）　　　 人</t>
    <rPh sb="0" eb="3">
      <t>ヒジョウキン</t>
    </rPh>
    <rPh sb="3" eb="5">
      <t>ショクイン</t>
    </rPh>
    <rPh sb="7" eb="9">
      <t>ニンズウ</t>
    </rPh>
    <rPh sb="14" eb="15">
      <t>ニン</t>
    </rPh>
    <phoneticPr fontId="1"/>
  </si>
  <si>
    <t>常勤職員　　 （人数）　　　 人</t>
    <rPh sb="0" eb="2">
      <t>ジョウキン</t>
    </rPh>
    <rPh sb="2" eb="4">
      <t>ショクイン</t>
    </rPh>
    <rPh sb="8" eb="10">
      <t>ニンズウ</t>
    </rPh>
    <rPh sb="15" eb="16">
      <t>ニン</t>
    </rPh>
    <phoneticPr fontId="1"/>
  </si>
  <si>
    <t>非常勤職員　（人数）　　　人</t>
    <rPh sb="0" eb="3">
      <t>ヒジョウキン</t>
    </rPh>
    <rPh sb="3" eb="5">
      <t>ショクイン</t>
    </rPh>
    <rPh sb="7" eb="9">
      <t>ニンズウ</t>
    </rPh>
    <rPh sb="13" eb="14">
      <t>ニン</t>
    </rPh>
    <phoneticPr fontId="1"/>
  </si>
  <si>
    <t>　　　　　　　　　　　　　　　　 人</t>
    <rPh sb="17" eb="18">
      <t>ニン</t>
    </rPh>
    <phoneticPr fontId="1"/>
  </si>
  <si>
    <t>※駐車場等管理業務経費は8,000,000円として、保安警備業務を算出してください。</t>
    <rPh sb="26" eb="28">
      <t>ホアン</t>
    </rPh>
    <rPh sb="28" eb="30">
      <t>ケイビ</t>
    </rPh>
    <rPh sb="30" eb="32">
      <t>ギョウム</t>
    </rPh>
    <rPh sb="33" eb="35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</si>
</sst>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5" borderId="9" xfId="0" applyFill="1" applyBorder="1" applyAlignment="1">
      <alignment horizontal="center" vertical="center"/>
    </xf>
    <xf numFmtId="0" fontId="0" fillId="6" borderId="15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7" xfId="0" applyFill="1" applyBorder="1">
      <alignment vertical="center"/>
    </xf>
    <xf numFmtId="0" fontId="0" fillId="6" borderId="16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5" borderId="5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4" fillId="7" borderId="29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176" fontId="3" fillId="5" borderId="24" xfId="0" applyNumberFormat="1" applyFont="1" applyFill="1" applyBorder="1" applyAlignment="1">
      <alignment horizontal="right" vertical="center"/>
    </xf>
    <xf numFmtId="176" fontId="0" fillId="7" borderId="11" xfId="0" applyNumberFormat="1" applyFill="1" applyBorder="1" applyAlignment="1">
      <alignment horizontal="right" vertical="center"/>
    </xf>
    <xf numFmtId="176" fontId="0" fillId="7" borderId="13" xfId="0" applyNumberFormat="1" applyFill="1" applyBorder="1" applyAlignment="1">
      <alignment horizontal="right" vertical="center"/>
    </xf>
    <xf numFmtId="176" fontId="0" fillId="7" borderId="10" xfId="0" applyNumberFormat="1" applyFill="1" applyBorder="1" applyAlignment="1">
      <alignment horizontal="right" vertical="center"/>
    </xf>
    <xf numFmtId="176" fontId="0" fillId="7" borderId="1" xfId="0" applyNumberFormat="1" applyFill="1" applyBorder="1" applyAlignment="1">
      <alignment horizontal="right" vertical="center"/>
    </xf>
    <xf numFmtId="176" fontId="0" fillId="7" borderId="18" xfId="0" applyNumberFormat="1" applyFill="1" applyBorder="1" applyAlignment="1">
      <alignment horizontal="right" vertical="center"/>
    </xf>
    <xf numFmtId="176" fontId="0" fillId="7" borderId="16" xfId="0" applyNumberFormat="1" applyFill="1" applyBorder="1" applyAlignment="1">
      <alignment horizontal="right" vertical="center"/>
    </xf>
    <xf numFmtId="176" fontId="0" fillId="7" borderId="15" xfId="0" applyNumberFormat="1" applyFill="1" applyBorder="1" applyAlignment="1">
      <alignment horizontal="right" vertical="center"/>
    </xf>
    <xf numFmtId="176" fontId="3" fillId="5" borderId="28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4" fillId="7" borderId="10" xfId="1" applyNumberFormat="1" applyFont="1" applyFill="1" applyBorder="1" applyAlignment="1">
      <alignment horizontal="right" vertical="center"/>
    </xf>
    <xf numFmtId="176" fontId="4" fillId="7" borderId="11" xfId="1" applyNumberFormat="1" applyFont="1" applyFill="1" applyBorder="1" applyAlignment="1">
      <alignment horizontal="right" vertical="center"/>
    </xf>
    <xf numFmtId="176" fontId="4" fillId="7" borderId="12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tabSelected="1" view="pageBreakPreview" zoomScale="96" zoomScaleNormal="100" zoomScaleSheetLayoutView="96" workbookViewId="0">
      <selection activeCell="B61" sqref="B61"/>
    </sheetView>
  </sheetViews>
  <sheetFormatPr defaultRowHeight="13.5" x14ac:dyDescent="0.15"/>
  <cols>
    <col min="1" max="1" width="2.375" customWidth="1"/>
    <col min="2" max="2" width="30.625" customWidth="1"/>
    <col min="3" max="3" width="34.875" customWidth="1"/>
    <col min="4" max="4" width="26" customWidth="1"/>
    <col min="5" max="5" width="20.875" customWidth="1"/>
    <col min="6" max="6" width="23.875" customWidth="1"/>
  </cols>
  <sheetData>
    <row r="1" spans="2:6" ht="14.25" x14ac:dyDescent="0.15">
      <c r="B1" s="87" t="s">
        <v>63</v>
      </c>
      <c r="C1" s="87"/>
      <c r="D1" s="87"/>
      <c r="E1" s="87"/>
      <c r="F1" s="27" t="s">
        <v>65</v>
      </c>
    </row>
    <row r="2" spans="2:6" ht="8.25" customHeight="1" x14ac:dyDescent="0.15">
      <c r="B2" s="87"/>
      <c r="C2" s="87"/>
      <c r="D2" s="87"/>
      <c r="E2" s="87"/>
    </row>
    <row r="3" spans="2:6" x14ac:dyDescent="0.15">
      <c r="B3" s="87"/>
      <c r="C3" s="87"/>
      <c r="D3" s="87"/>
      <c r="E3" s="87"/>
      <c r="F3" s="20" t="s">
        <v>34</v>
      </c>
    </row>
    <row r="4" spans="2:6" ht="14.25" customHeight="1" x14ac:dyDescent="0.15">
      <c r="B4" s="88"/>
      <c r="C4" s="88"/>
      <c r="D4" s="88"/>
      <c r="E4" s="88"/>
      <c r="F4" s="88"/>
    </row>
    <row r="5" spans="2:6" ht="18.75" customHeight="1" x14ac:dyDescent="0.15">
      <c r="B5" s="19"/>
      <c r="C5" s="29"/>
      <c r="D5" s="29"/>
      <c r="E5" s="29"/>
      <c r="F5" s="29"/>
    </row>
    <row r="6" spans="2:6" ht="18" customHeight="1" x14ac:dyDescent="0.15">
      <c r="B6" s="29"/>
      <c r="C6" s="29"/>
      <c r="D6" s="19" t="s">
        <v>31</v>
      </c>
      <c r="E6" s="29"/>
      <c r="F6" s="29"/>
    </row>
    <row r="7" spans="2:6" ht="18" customHeight="1" x14ac:dyDescent="0.15">
      <c r="B7" s="29"/>
      <c r="C7" s="29"/>
      <c r="D7" s="19" t="s">
        <v>32</v>
      </c>
      <c r="E7" s="29"/>
      <c r="F7" s="29" t="s">
        <v>33</v>
      </c>
    </row>
    <row r="8" spans="2:6" ht="18" customHeight="1" x14ac:dyDescent="0.15">
      <c r="E8" s="21" t="s">
        <v>38</v>
      </c>
    </row>
    <row r="9" spans="2:6" ht="27" customHeight="1" x14ac:dyDescent="0.15">
      <c r="B9" s="16" t="s">
        <v>0</v>
      </c>
      <c r="C9" s="17" t="s">
        <v>1</v>
      </c>
      <c r="D9" s="17" t="s">
        <v>76</v>
      </c>
      <c r="E9" s="17" t="s">
        <v>59</v>
      </c>
      <c r="F9" s="18" t="s">
        <v>2</v>
      </c>
    </row>
    <row r="10" spans="2:6" ht="18.95" customHeight="1" x14ac:dyDescent="0.15">
      <c r="B10" s="89" t="s">
        <v>8</v>
      </c>
      <c r="C10" s="90" t="s">
        <v>5</v>
      </c>
      <c r="D10" s="69"/>
      <c r="E10" s="40" t="s">
        <v>74</v>
      </c>
      <c r="F10" s="3"/>
    </row>
    <row r="11" spans="2:6" ht="18.95" customHeight="1" x14ac:dyDescent="0.15">
      <c r="B11" s="63"/>
      <c r="C11" s="91" t="s">
        <v>6</v>
      </c>
      <c r="D11" s="71"/>
      <c r="E11" s="41" t="s">
        <v>60</v>
      </c>
      <c r="F11" s="8"/>
    </row>
    <row r="12" spans="2:6" ht="18.95" customHeight="1" x14ac:dyDescent="0.15">
      <c r="B12" s="63"/>
      <c r="C12" s="72" t="s">
        <v>7</v>
      </c>
      <c r="D12" s="73"/>
      <c r="E12" s="40" t="s">
        <v>60</v>
      </c>
      <c r="F12" s="3"/>
    </row>
    <row r="13" spans="2:6" ht="27.95" customHeight="1" x14ac:dyDescent="0.15">
      <c r="B13" s="30" t="s">
        <v>9</v>
      </c>
      <c r="C13" s="80"/>
      <c r="D13" s="81"/>
      <c r="E13" s="42" t="s">
        <v>60</v>
      </c>
      <c r="F13" s="1"/>
    </row>
    <row r="14" spans="2:6" ht="27.95" customHeight="1" x14ac:dyDescent="0.15">
      <c r="B14" s="5" t="s">
        <v>10</v>
      </c>
      <c r="C14" s="80"/>
      <c r="D14" s="81"/>
      <c r="E14" s="43" t="s">
        <v>60</v>
      </c>
      <c r="F14" s="6"/>
    </row>
    <row r="15" spans="2:6" ht="27.95" customHeight="1" thickBot="1" x14ac:dyDescent="0.2">
      <c r="B15" s="4" t="s">
        <v>39</v>
      </c>
      <c r="C15" s="82"/>
      <c r="D15" s="81"/>
      <c r="E15" s="40" t="s">
        <v>60</v>
      </c>
      <c r="F15" s="3"/>
    </row>
    <row r="16" spans="2:6" ht="30" customHeight="1" thickTop="1" thickBot="1" x14ac:dyDescent="0.2">
      <c r="B16" s="83" t="s">
        <v>3</v>
      </c>
      <c r="C16" s="51"/>
      <c r="D16" s="51"/>
      <c r="E16" s="39">
        <f>SUM(E10:E15)</f>
        <v>0</v>
      </c>
      <c r="F16" s="22"/>
    </row>
    <row r="17" spans="2:6" ht="18" customHeight="1" thickTop="1" x14ac:dyDescent="0.15">
      <c r="B17" s="79" t="s">
        <v>41</v>
      </c>
      <c r="C17" s="9" t="s">
        <v>11</v>
      </c>
      <c r="D17" s="23" t="s">
        <v>79</v>
      </c>
      <c r="E17" s="44" t="s">
        <v>60</v>
      </c>
      <c r="F17" s="12"/>
    </row>
    <row r="18" spans="2:6" ht="18" customHeight="1" x14ac:dyDescent="0.15">
      <c r="B18" s="75"/>
      <c r="C18" s="7" t="s">
        <v>12</v>
      </c>
      <c r="D18" s="24" t="s">
        <v>77</v>
      </c>
      <c r="E18" s="41" t="s">
        <v>60</v>
      </c>
      <c r="F18" s="7" t="s">
        <v>51</v>
      </c>
    </row>
    <row r="19" spans="2:6" ht="18" customHeight="1" x14ac:dyDescent="0.15">
      <c r="B19" s="75"/>
      <c r="C19" s="84" t="s">
        <v>49</v>
      </c>
      <c r="D19" s="24" t="s">
        <v>78</v>
      </c>
      <c r="E19" s="41" t="s">
        <v>60</v>
      </c>
      <c r="F19" s="7"/>
    </row>
    <row r="20" spans="2:6" ht="18" customHeight="1" x14ac:dyDescent="0.15">
      <c r="B20" s="75"/>
      <c r="C20" s="85"/>
      <c r="D20" s="24" t="s">
        <v>80</v>
      </c>
      <c r="E20" s="41" t="s">
        <v>60</v>
      </c>
      <c r="F20" s="7"/>
    </row>
    <row r="21" spans="2:6" ht="18" customHeight="1" x14ac:dyDescent="0.15">
      <c r="B21" s="75"/>
      <c r="C21" s="86" t="s">
        <v>50</v>
      </c>
      <c r="D21" s="24" t="s">
        <v>81</v>
      </c>
      <c r="E21" s="41" t="s">
        <v>60</v>
      </c>
      <c r="F21" s="7"/>
    </row>
    <row r="22" spans="2:6" ht="18" customHeight="1" x14ac:dyDescent="0.15">
      <c r="B22" s="75"/>
      <c r="C22" s="85"/>
      <c r="D22" s="25" t="s">
        <v>82</v>
      </c>
      <c r="E22" s="41" t="s">
        <v>60</v>
      </c>
      <c r="F22" s="11"/>
    </row>
    <row r="23" spans="2:6" ht="18" customHeight="1" x14ac:dyDescent="0.15">
      <c r="B23" s="75"/>
      <c r="C23" s="86" t="s">
        <v>40</v>
      </c>
      <c r="D23" s="24" t="s">
        <v>83</v>
      </c>
      <c r="E23" s="41" t="s">
        <v>60</v>
      </c>
      <c r="F23" s="11"/>
    </row>
    <row r="24" spans="2:6" ht="18" customHeight="1" x14ac:dyDescent="0.15">
      <c r="B24" s="75"/>
      <c r="C24" s="75"/>
      <c r="D24" s="25" t="s">
        <v>84</v>
      </c>
      <c r="E24" s="41" t="s">
        <v>60</v>
      </c>
      <c r="F24" s="11"/>
    </row>
    <row r="25" spans="2:6" ht="18" customHeight="1" x14ac:dyDescent="0.15">
      <c r="B25" s="77"/>
      <c r="C25" s="31" t="s">
        <v>52</v>
      </c>
      <c r="D25" s="26" t="s">
        <v>85</v>
      </c>
      <c r="E25" s="45" t="s">
        <v>60</v>
      </c>
      <c r="F25" s="10"/>
    </row>
    <row r="26" spans="2:6" ht="18" customHeight="1" x14ac:dyDescent="0.15">
      <c r="B26" s="79" t="s">
        <v>13</v>
      </c>
      <c r="C26" s="68" t="s">
        <v>14</v>
      </c>
      <c r="D26" s="69"/>
      <c r="E26" s="46" t="s">
        <v>60</v>
      </c>
      <c r="F26" s="9"/>
    </row>
    <row r="27" spans="2:6" ht="18" customHeight="1" x14ac:dyDescent="0.15">
      <c r="B27" s="75"/>
      <c r="C27" s="70" t="s">
        <v>15</v>
      </c>
      <c r="D27" s="71"/>
      <c r="E27" s="41" t="s">
        <v>60</v>
      </c>
      <c r="F27" s="7"/>
    </row>
    <row r="28" spans="2:6" ht="18" customHeight="1" x14ac:dyDescent="0.15">
      <c r="B28" s="75"/>
      <c r="C28" s="70" t="s">
        <v>16</v>
      </c>
      <c r="D28" s="71"/>
      <c r="E28" s="41" t="s">
        <v>60</v>
      </c>
      <c r="F28" s="7"/>
    </row>
    <row r="29" spans="2:6" ht="18" customHeight="1" x14ac:dyDescent="0.15">
      <c r="B29" s="75"/>
      <c r="C29" s="70" t="s">
        <v>17</v>
      </c>
      <c r="D29" s="71"/>
      <c r="E29" s="41" t="s">
        <v>60</v>
      </c>
      <c r="F29" s="34" t="s">
        <v>67</v>
      </c>
    </row>
    <row r="30" spans="2:6" ht="18" customHeight="1" x14ac:dyDescent="0.15">
      <c r="B30" s="77"/>
      <c r="C30" s="72" t="s">
        <v>18</v>
      </c>
      <c r="D30" s="73"/>
      <c r="E30" s="45" t="s">
        <v>60</v>
      </c>
      <c r="F30" s="10"/>
    </row>
    <row r="31" spans="2:6" ht="18" customHeight="1" x14ac:dyDescent="0.15">
      <c r="B31" s="74" t="s">
        <v>42</v>
      </c>
      <c r="C31" s="68" t="s">
        <v>43</v>
      </c>
      <c r="D31" s="69"/>
      <c r="E31" s="46" t="s">
        <v>60</v>
      </c>
      <c r="F31" s="9"/>
    </row>
    <row r="32" spans="2:6" ht="18" customHeight="1" x14ac:dyDescent="0.15">
      <c r="B32" s="75"/>
      <c r="C32" s="70" t="s">
        <v>44</v>
      </c>
      <c r="D32" s="71"/>
      <c r="E32" s="41" t="s">
        <v>60</v>
      </c>
      <c r="F32" s="7"/>
    </row>
    <row r="33" spans="2:9" ht="18" customHeight="1" x14ac:dyDescent="0.15">
      <c r="B33" s="75"/>
      <c r="C33" s="76" t="s">
        <v>45</v>
      </c>
      <c r="D33" s="73"/>
      <c r="E33" s="41" t="s">
        <v>60</v>
      </c>
      <c r="F33" s="7"/>
    </row>
    <row r="34" spans="2:9" ht="18" customHeight="1" x14ac:dyDescent="0.15">
      <c r="B34" s="74" t="s">
        <v>46</v>
      </c>
      <c r="C34" s="78" t="s">
        <v>21</v>
      </c>
      <c r="D34" s="9" t="s">
        <v>19</v>
      </c>
      <c r="E34" s="46" t="s">
        <v>60</v>
      </c>
      <c r="F34" s="13"/>
      <c r="I34" s="2"/>
    </row>
    <row r="35" spans="2:9" ht="18" customHeight="1" x14ac:dyDescent="0.15">
      <c r="B35" s="75"/>
      <c r="C35" s="75"/>
      <c r="D35" s="7" t="s">
        <v>20</v>
      </c>
      <c r="E35" s="41" t="s">
        <v>60</v>
      </c>
      <c r="F35" s="8"/>
      <c r="I35" s="2"/>
    </row>
    <row r="36" spans="2:9" ht="18" customHeight="1" x14ac:dyDescent="0.15">
      <c r="B36" s="75"/>
      <c r="C36" s="70" t="s">
        <v>22</v>
      </c>
      <c r="D36" s="71"/>
      <c r="E36" s="41" t="s">
        <v>60</v>
      </c>
      <c r="F36" s="8"/>
      <c r="I36" s="2"/>
    </row>
    <row r="37" spans="2:9" ht="18" customHeight="1" x14ac:dyDescent="0.15">
      <c r="B37" s="75"/>
      <c r="C37" s="70" t="s">
        <v>23</v>
      </c>
      <c r="D37" s="71"/>
      <c r="E37" s="41" t="s">
        <v>60</v>
      </c>
      <c r="F37" s="8"/>
      <c r="I37" s="2"/>
    </row>
    <row r="38" spans="2:9" ht="18" customHeight="1" x14ac:dyDescent="0.15">
      <c r="B38" s="77"/>
      <c r="C38" s="72" t="s">
        <v>36</v>
      </c>
      <c r="D38" s="73"/>
      <c r="E38" s="45" t="s">
        <v>60</v>
      </c>
      <c r="F38" s="14"/>
      <c r="I38" s="2"/>
    </row>
    <row r="39" spans="2:9" ht="18" customHeight="1" x14ac:dyDescent="0.15">
      <c r="B39" s="67" t="s">
        <v>47</v>
      </c>
      <c r="C39" s="68" t="s">
        <v>24</v>
      </c>
      <c r="D39" s="69"/>
      <c r="E39" s="44" t="s">
        <v>60</v>
      </c>
      <c r="F39" s="15"/>
      <c r="I39" s="2"/>
    </row>
    <row r="40" spans="2:9" ht="18" customHeight="1" x14ac:dyDescent="0.15">
      <c r="B40" s="59"/>
      <c r="C40" s="70" t="s">
        <v>25</v>
      </c>
      <c r="D40" s="71"/>
      <c r="E40" s="41" t="s">
        <v>60</v>
      </c>
      <c r="F40" s="8"/>
      <c r="I40" s="2"/>
    </row>
    <row r="41" spans="2:9" ht="18" customHeight="1" x14ac:dyDescent="0.15">
      <c r="B41" s="59"/>
      <c r="C41" s="70" t="s">
        <v>26</v>
      </c>
      <c r="D41" s="71"/>
      <c r="E41" s="41" t="s">
        <v>60</v>
      </c>
      <c r="F41" s="8"/>
      <c r="I41" s="2"/>
    </row>
    <row r="42" spans="2:9" ht="18" customHeight="1" x14ac:dyDescent="0.15">
      <c r="B42" s="59"/>
      <c r="C42" s="70" t="s">
        <v>27</v>
      </c>
      <c r="D42" s="71"/>
      <c r="E42" s="41" t="s">
        <v>60</v>
      </c>
      <c r="F42" s="8"/>
      <c r="I42" s="2"/>
    </row>
    <row r="43" spans="2:9" ht="18" customHeight="1" x14ac:dyDescent="0.15">
      <c r="B43" s="60"/>
      <c r="C43" s="72" t="s">
        <v>35</v>
      </c>
      <c r="D43" s="73"/>
      <c r="E43" s="45" t="s">
        <v>60</v>
      </c>
      <c r="F43" s="14"/>
      <c r="I43" s="2"/>
    </row>
    <row r="44" spans="2:9" ht="18" customHeight="1" x14ac:dyDescent="0.15">
      <c r="B44" s="67" t="s">
        <v>48</v>
      </c>
      <c r="C44" s="68" t="s">
        <v>53</v>
      </c>
      <c r="D44" s="69"/>
      <c r="E44" s="44" t="s">
        <v>60</v>
      </c>
      <c r="F44" s="15" t="s">
        <v>54</v>
      </c>
      <c r="I44" s="2"/>
    </row>
    <row r="45" spans="2:9" ht="18" customHeight="1" x14ac:dyDescent="0.15">
      <c r="B45" s="59"/>
      <c r="C45" s="70" t="s">
        <v>28</v>
      </c>
      <c r="D45" s="71"/>
      <c r="E45" s="41" t="s">
        <v>60</v>
      </c>
      <c r="F45" s="15" t="s">
        <v>54</v>
      </c>
      <c r="I45" s="2"/>
    </row>
    <row r="46" spans="2:9" ht="18" customHeight="1" x14ac:dyDescent="0.15">
      <c r="B46" s="59"/>
      <c r="C46" s="70" t="s">
        <v>29</v>
      </c>
      <c r="D46" s="71"/>
      <c r="E46" s="41" t="s">
        <v>60</v>
      </c>
      <c r="F46" s="8"/>
      <c r="I46" s="2"/>
    </row>
    <row r="47" spans="2:9" ht="18" customHeight="1" x14ac:dyDescent="0.15">
      <c r="B47" s="60"/>
      <c r="C47" s="72" t="s">
        <v>36</v>
      </c>
      <c r="D47" s="73"/>
      <c r="E47" s="45" t="s">
        <v>60</v>
      </c>
      <c r="F47" s="14"/>
      <c r="I47" s="2"/>
    </row>
    <row r="48" spans="2:9" ht="18" customHeight="1" x14ac:dyDescent="0.15">
      <c r="B48" s="74" t="s">
        <v>69</v>
      </c>
      <c r="C48" s="68" t="s">
        <v>30</v>
      </c>
      <c r="D48" s="92"/>
      <c r="E48" s="44" t="s">
        <v>60</v>
      </c>
      <c r="F48" s="15"/>
      <c r="I48" s="2"/>
    </row>
    <row r="49" spans="2:9" ht="18" customHeight="1" x14ac:dyDescent="0.15">
      <c r="B49" s="77"/>
      <c r="C49" s="72" t="s">
        <v>37</v>
      </c>
      <c r="D49" s="93"/>
      <c r="E49" s="45" t="s">
        <v>60</v>
      </c>
      <c r="F49" s="14"/>
      <c r="I49" s="2"/>
    </row>
    <row r="50" spans="2:9" ht="18" customHeight="1" x14ac:dyDescent="0.15">
      <c r="B50" s="74" t="s">
        <v>70</v>
      </c>
      <c r="C50" s="68" t="s">
        <v>56</v>
      </c>
      <c r="D50" s="69"/>
      <c r="E50" s="46" t="s">
        <v>60</v>
      </c>
      <c r="F50" s="9"/>
      <c r="I50" s="2"/>
    </row>
    <row r="51" spans="2:9" ht="18" customHeight="1" x14ac:dyDescent="0.15">
      <c r="B51" s="77"/>
      <c r="C51" s="72" t="s">
        <v>57</v>
      </c>
      <c r="D51" s="73"/>
      <c r="E51" s="45" t="s">
        <v>60</v>
      </c>
      <c r="F51" s="10"/>
      <c r="I51" s="2"/>
    </row>
    <row r="52" spans="2:9" ht="31.5" customHeight="1" x14ac:dyDescent="0.15">
      <c r="B52" s="33" t="s">
        <v>71</v>
      </c>
      <c r="C52" s="80" t="s">
        <v>61</v>
      </c>
      <c r="D52" s="81"/>
      <c r="E52" s="44" t="s">
        <v>60</v>
      </c>
      <c r="F52" s="36"/>
      <c r="I52" s="2"/>
    </row>
    <row r="53" spans="2:9" ht="18" customHeight="1" x14ac:dyDescent="0.15">
      <c r="B53" s="58" t="s">
        <v>68</v>
      </c>
      <c r="C53" s="61" t="s">
        <v>55</v>
      </c>
      <c r="D53" s="62"/>
      <c r="E53" s="53">
        <v>59000000</v>
      </c>
      <c r="F53" s="15"/>
      <c r="I53" s="2"/>
    </row>
    <row r="54" spans="2:9" ht="18" customHeight="1" x14ac:dyDescent="0.15">
      <c r="B54" s="59"/>
      <c r="C54" s="63"/>
      <c r="D54" s="64"/>
      <c r="E54" s="54"/>
      <c r="F54" s="8"/>
      <c r="I54" s="2"/>
    </row>
    <row r="55" spans="2:9" ht="18" customHeight="1" x14ac:dyDescent="0.15">
      <c r="B55" s="60"/>
      <c r="C55" s="65"/>
      <c r="D55" s="66"/>
      <c r="E55" s="55"/>
      <c r="F55" s="14"/>
      <c r="I55" s="2"/>
    </row>
    <row r="56" spans="2:9" ht="31.5" customHeight="1" thickBot="1" x14ac:dyDescent="0.2">
      <c r="B56" s="32" t="s">
        <v>72</v>
      </c>
      <c r="C56" s="56"/>
      <c r="D56" s="57"/>
      <c r="E56" s="37">
        <v>6300000</v>
      </c>
      <c r="F56" s="36"/>
      <c r="I56" s="2"/>
    </row>
    <row r="57" spans="2:9" ht="30" customHeight="1" thickTop="1" thickBot="1" x14ac:dyDescent="0.2">
      <c r="B57" s="48" t="s">
        <v>4</v>
      </c>
      <c r="C57" s="49"/>
      <c r="D57" s="49"/>
      <c r="E57" s="47" t="s">
        <v>74</v>
      </c>
      <c r="F57" s="35"/>
    </row>
    <row r="58" spans="2:9" ht="30" customHeight="1" thickTop="1" thickBot="1" x14ac:dyDescent="0.2">
      <c r="B58" s="50" t="s">
        <v>75</v>
      </c>
      <c r="C58" s="51"/>
      <c r="D58" s="51"/>
      <c r="E58" s="39" t="s">
        <v>74</v>
      </c>
      <c r="F58" s="22"/>
    </row>
    <row r="59" spans="2:9" ht="20.100000000000001" customHeight="1" thickTop="1" x14ac:dyDescent="0.15">
      <c r="B59" t="s">
        <v>64</v>
      </c>
    </row>
    <row r="60" spans="2:9" ht="20.100000000000001" customHeight="1" x14ac:dyDescent="0.15">
      <c r="B60" t="s">
        <v>86</v>
      </c>
    </row>
    <row r="61" spans="2:9" ht="20.100000000000001" customHeight="1" x14ac:dyDescent="0.15">
      <c r="B61" t="s">
        <v>66</v>
      </c>
      <c r="E61" s="38"/>
    </row>
    <row r="62" spans="2:9" ht="20.100000000000001" customHeight="1" x14ac:dyDescent="0.15">
      <c r="B62" s="28" t="s">
        <v>73</v>
      </c>
    </row>
    <row r="63" spans="2:9" ht="20.100000000000001" customHeight="1" x14ac:dyDescent="0.15">
      <c r="B63" t="s">
        <v>62</v>
      </c>
    </row>
    <row r="64" spans="2:9" ht="20.100000000000001" customHeight="1" x14ac:dyDescent="0.15">
      <c r="B64" s="52" t="s">
        <v>58</v>
      </c>
      <c r="C64" s="52"/>
    </row>
  </sheetData>
  <mergeCells count="54">
    <mergeCell ref="C52:D52"/>
    <mergeCell ref="B48:B49"/>
    <mergeCell ref="C48:D48"/>
    <mergeCell ref="C49:D49"/>
    <mergeCell ref="B50:B51"/>
    <mergeCell ref="C50:D50"/>
    <mergeCell ref="C51:D51"/>
    <mergeCell ref="B1:E3"/>
    <mergeCell ref="B4:F4"/>
    <mergeCell ref="B10:B12"/>
    <mergeCell ref="C10:D10"/>
    <mergeCell ref="C11:D11"/>
    <mergeCell ref="C12:D12"/>
    <mergeCell ref="C13:D13"/>
    <mergeCell ref="C14:D14"/>
    <mergeCell ref="C15:D15"/>
    <mergeCell ref="B16:D16"/>
    <mergeCell ref="B17:B25"/>
    <mergeCell ref="C19:C20"/>
    <mergeCell ref="C21:C22"/>
    <mergeCell ref="C23:C24"/>
    <mergeCell ref="B26:B30"/>
    <mergeCell ref="C26:D26"/>
    <mergeCell ref="C27:D27"/>
    <mergeCell ref="C28:D28"/>
    <mergeCell ref="C29:D29"/>
    <mergeCell ref="C30:D30"/>
    <mergeCell ref="B31:B33"/>
    <mergeCell ref="C31:D31"/>
    <mergeCell ref="C32:D32"/>
    <mergeCell ref="C33:D33"/>
    <mergeCell ref="B34:B38"/>
    <mergeCell ref="C34:C35"/>
    <mergeCell ref="C36:D36"/>
    <mergeCell ref="C37:D37"/>
    <mergeCell ref="C38:D38"/>
    <mergeCell ref="B39:B43"/>
    <mergeCell ref="C39:D39"/>
    <mergeCell ref="C40:D40"/>
    <mergeCell ref="C41:D41"/>
    <mergeCell ref="C42:D42"/>
    <mergeCell ref="C43:D43"/>
    <mergeCell ref="B44:B47"/>
    <mergeCell ref="C44:D44"/>
    <mergeCell ref="C45:D45"/>
    <mergeCell ref="C46:D46"/>
    <mergeCell ref="C47:D47"/>
    <mergeCell ref="B57:D57"/>
    <mergeCell ref="B58:D58"/>
    <mergeCell ref="B64:C64"/>
    <mergeCell ref="E53:E55"/>
    <mergeCell ref="C56:D56"/>
    <mergeCell ref="B53:B55"/>
    <mergeCell ref="C53:D55"/>
  </mergeCells>
  <phoneticPr fontId="1"/>
  <pageMargins left="0.51181102362204722" right="0.51181102362204722" top="0.55118110236220474" bottom="0.55118110236220474" header="0.31496062992125984" footer="0.31496062992125984"/>
  <pageSetup paperSize="8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R6年度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 大輔</dc:creator>
  <cp:lastModifiedBy>石橋 篤</cp:lastModifiedBy>
  <cp:lastPrinted>2024-06-24T06:15:22Z</cp:lastPrinted>
  <dcterms:created xsi:type="dcterms:W3CDTF">2019-06-06T01:31:57Z</dcterms:created>
  <dcterms:modified xsi:type="dcterms:W3CDTF">2024-06-25T06:20:47Z</dcterms:modified>
</cp:coreProperties>
</file>